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ibasic\Dokumenti\"/>
    </mc:Choice>
  </mc:AlternateContent>
  <xr:revisionPtr revIDLastSave="0" documentId="13_ncr:1_{E7B4623A-CE65-4999-B724-90C0E049D5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Sheet1!$A$198:$J$198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" l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E196" i="1"/>
  <c r="A12" i="1"/>
  <c r="A20" i="1"/>
  <c r="A15" i="1"/>
  <c r="A19" i="1"/>
  <c r="A10" i="1"/>
  <c r="A14" i="1"/>
  <c r="A13" i="1"/>
  <c r="A11" i="1"/>
  <c r="A9" i="1"/>
  <c r="A7" i="1"/>
  <c r="A17" i="1"/>
  <c r="A16" i="1"/>
  <c r="A18" i="1"/>
  <c r="A8" i="1"/>
</calcChain>
</file>

<file path=xl/sharedStrings.xml><?xml version="1.0" encoding="utf-8"?>
<sst xmlns="http://schemas.openxmlformats.org/spreadsheetml/2006/main" count="1342" uniqueCount="399">
  <si>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</si>
  <si>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</si>
  <si>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</si>
  <si>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</si>
  <si>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</si>
  <si>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</si>
  <si>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</si>
  <si>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</si>
  <si>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</si>
  <si>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</si>
  <si>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</si>
  <si>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</si>
  <si>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</si>
  <si>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2025/12</t>
  </si>
  <si>
    <t>3121</t>
  </si>
  <si>
    <t>Ostali rashodi za zaposlene</t>
  </si>
  <si>
    <t>DOM ZDRAVLJA BRODSKO-POSAVSKE ŽUPANIJE</t>
  </si>
  <si>
    <t>ANA-MARIA BOGOVIĆ</t>
  </si>
  <si>
    <t>3237</t>
  </si>
  <si>
    <t>Intelektualne i osobne usluge</t>
  </si>
  <si>
    <t>Dent. lab. David Figurić</t>
  </si>
  <si>
    <t>3236</t>
  </si>
  <si>
    <t>Zdravstvene i veterinarske usluge</t>
  </si>
  <si>
    <t>KOPIREX SERVIS I PRODAJA</t>
  </si>
  <si>
    <t>3232</t>
  </si>
  <si>
    <t>Usluge tekućeg i investicijskog održavanja</t>
  </si>
  <si>
    <t>MAJIĆ -OBRT ZA BRUŠENJE I GRAV IRANJE</t>
  </si>
  <si>
    <t>3239</t>
  </si>
  <si>
    <t>Ostale usluge</t>
  </si>
  <si>
    <t>MEDICINSKO BIOKEMIJSKI LABORAT ORIJ</t>
  </si>
  <si>
    <t>ZUBNI LAB.KORNELIJA GAČIĆ</t>
  </si>
  <si>
    <t>ZUBNI LABORATORIJ JASNA KUSAKOVIĆ</t>
  </si>
  <si>
    <t>ZUBOTEHNIČKI LABORATORIJ JADRANKA BERIĆ</t>
  </si>
  <si>
    <t>ZUBOTEHNIČKI LABORATORIJ TOMISLAV JELIĆ</t>
  </si>
  <si>
    <t>MCS GRUPA d.o.o.</t>
  </si>
  <si>
    <t>04355267582</t>
  </si>
  <si>
    <t>ZAGREBAČKA CESTA 126, ZAGREB</t>
  </si>
  <si>
    <t>3235</t>
  </si>
  <si>
    <t>Zakupnine i najamnine</t>
  </si>
  <si>
    <t>3238</t>
  </si>
  <si>
    <t>Računalne usluge</t>
  </si>
  <si>
    <t>OPREMA POD TLAKOM d.o.o.</t>
  </si>
  <si>
    <t>07435417708</t>
  </si>
  <si>
    <t>UL.grada Vukovara 237, ZAGREB</t>
  </si>
  <si>
    <t>SAVA D.O.O.</t>
  </si>
  <si>
    <t>08556993077</t>
  </si>
  <si>
    <t>TRG HRVATSKIH BRANITELJA 1, Stara Gradiška</t>
  </si>
  <si>
    <t>3223</t>
  </si>
  <si>
    <t>Energija</t>
  </si>
  <si>
    <t>METALKA CENTAR d.o.o.</t>
  </si>
  <si>
    <t>11383091936</t>
  </si>
  <si>
    <t>MATIJE MESIĆA 45, SLAVONSKI BROD</t>
  </si>
  <si>
    <t>3224</t>
  </si>
  <si>
    <t>Materijal i dijelovi za tekuće i investicijsko održavanje</t>
  </si>
  <si>
    <t>Betonica d.o.o. za usluge</t>
  </si>
  <si>
    <t>14026813657</t>
  </si>
  <si>
    <t>Bana Josipa Jelačića 46, VUKOVAR</t>
  </si>
  <si>
    <t>NASTAVNI ZAVOD ZA JAVNO ZDRAVSTVO</t>
  </si>
  <si>
    <t>14861822643</t>
  </si>
  <si>
    <t>V.NAZORA 2A, SLAVONSKI BROD</t>
  </si>
  <si>
    <t>SERVIS ZA PLINSKA TROŠILA</t>
  </si>
  <si>
    <t>16388636607</t>
  </si>
  <si>
    <t>JOSIPA PLEŠE 17, SLAVONSKI BROD</t>
  </si>
  <si>
    <t>KARDIAN</t>
  </si>
  <si>
    <t>17406113186</t>
  </si>
  <si>
    <t>Hondlova 2/9,, ZAGREB</t>
  </si>
  <si>
    <t>VEGASOFT d.o.o.</t>
  </si>
  <si>
    <t>18456059546</t>
  </si>
  <si>
    <t>A.BRUBNJAKA 14, IKA, IČIĆI</t>
  </si>
  <si>
    <t>MARUŠČAK SERVIS d. o. o.</t>
  </si>
  <si>
    <t>18560443578</t>
  </si>
  <si>
    <t>BRAĆE RADIĆA 61, SIBINJ</t>
  </si>
  <si>
    <t>CROATIA OSIGURANJE</t>
  </si>
  <si>
    <t>26187994862</t>
  </si>
  <si>
    <t>Vatroslava Jagica 33, Zagreb</t>
  </si>
  <si>
    <t>3292</t>
  </si>
  <si>
    <t>Premije osiguranja</t>
  </si>
  <si>
    <t>SKVID d.o.o.</t>
  </si>
  <si>
    <t>27197549120</t>
  </si>
  <si>
    <t>Jalševečka cesta 40, ZAGREB-DUBRAVA</t>
  </si>
  <si>
    <t>SANITARIA  DENTAL d.o.o.</t>
  </si>
  <si>
    <t>30023990959</t>
  </si>
  <si>
    <t>KORČULANSKA 4-6, ZAGREB</t>
  </si>
  <si>
    <t>3251</t>
  </si>
  <si>
    <t>Rashodi po osnovi utroška lijekova i potrošnog medicinskog materijala</t>
  </si>
  <si>
    <t>UDRUGA POSLODAVACA U ZDRAVSTVU</t>
  </si>
  <si>
    <t>32787730056</t>
  </si>
  <si>
    <t>SAVSKA CESTA 41/VII, ZAGREB</t>
  </si>
  <si>
    <t>3294</t>
  </si>
  <si>
    <t>Članarine i norme</t>
  </si>
  <si>
    <t>SECURITAS HRVATSKA d. o. o.</t>
  </si>
  <si>
    <t>33679708526</t>
  </si>
  <si>
    <t>OREŠKOVIĆEVA 6n/2, ZAGREB</t>
  </si>
  <si>
    <t>MINJA COMMERC d.o.o.</t>
  </si>
  <si>
    <t>39197756217</t>
  </si>
  <si>
    <t>OSJEČKA 76, SLAVONSKI BROD</t>
  </si>
  <si>
    <t>PALMA SLAVONSKI BROD</t>
  </si>
  <si>
    <t>39392394875</t>
  </si>
  <si>
    <t>ANDRIJE ŠTAMPARA 51, SLAVONSKI BROD</t>
  </si>
  <si>
    <t>3299</t>
  </si>
  <si>
    <t>Ostali nespomenuti rashodi poslovanja</t>
  </si>
  <si>
    <t>LJEKARNA SLAVONSKI BROD</t>
  </si>
  <si>
    <t>40407781711</t>
  </si>
  <si>
    <t>VUKOVARSKA BB, SLAVONSKI BROD</t>
  </si>
  <si>
    <t>3234</t>
  </si>
  <si>
    <t>Komunalne usluge</t>
  </si>
  <si>
    <t>Elektronički računi d.o.o.</t>
  </si>
  <si>
    <t>42889250808</t>
  </si>
  <si>
    <t>Ulica Simona Gregorčiča 8, ZAGREB</t>
  </si>
  <si>
    <t>EKOTEH DOZIMETRIJA d.o.o.</t>
  </si>
  <si>
    <t>44716804217</t>
  </si>
  <si>
    <t>VLADIMIRA RUŽDJAKA 21, ZAGREB</t>
  </si>
  <si>
    <t>SAVA OSIGURANJE</t>
  </si>
  <si>
    <t>45237012600</t>
  </si>
  <si>
    <t>R. Frangeša Mihanovića 9, ZAGREB</t>
  </si>
  <si>
    <t>KVANTUM TIM d.o.o.</t>
  </si>
  <si>
    <t>56616753620</t>
  </si>
  <si>
    <t>Voćarska 6, RAKITJE</t>
  </si>
  <si>
    <t>4224</t>
  </si>
  <si>
    <t>Medicinska i laboratorijska oprema</t>
  </si>
  <si>
    <t>SLAVONIJATRANS TEHNIČKI PREG.</t>
  </si>
  <si>
    <t>56930405488</t>
  </si>
  <si>
    <t>VINOGRADSKA 17, SLAVONSKI BROD</t>
  </si>
  <si>
    <t>KONTO</t>
  </si>
  <si>
    <t>59143170280</t>
  </si>
  <si>
    <t>Zrinska 48, POŽEGA</t>
  </si>
  <si>
    <t>AUTO KLUB NOVA GRADIŠKA</t>
  </si>
  <si>
    <t>61420757013</t>
  </si>
  <si>
    <t>NOVA GRADIŠKA</t>
  </si>
  <si>
    <t>C.I.A.K. AUTO d.o.o.</t>
  </si>
  <si>
    <t>62595301902</t>
  </si>
  <si>
    <t>Gornjostupnička 96, GORNJI STUPNIK</t>
  </si>
  <si>
    <t>ALTERNATIVNA ENERGIJA DOO</t>
  </si>
  <si>
    <t>63374458933</t>
  </si>
  <si>
    <t>Naselje Urije 24, Nova Gradiška</t>
  </si>
  <si>
    <t>JAVNA VATROGASNA POSTROJBA</t>
  </si>
  <si>
    <t>68482278640</t>
  </si>
  <si>
    <t>KAJE ADŽIĆ b.b., SLAVONSKI BROD</t>
  </si>
  <si>
    <t>DENTAL SERVIS MATIĆ D.O.O.</t>
  </si>
  <si>
    <t>70960093072</t>
  </si>
  <si>
    <t>MOGILSKA 52C, ZAGREB</t>
  </si>
  <si>
    <t>OPĆA BOLNICA NOVA GRADIŠKA</t>
  </si>
  <si>
    <t>71630358814</t>
  </si>
  <si>
    <t>Strossmayerova 17 a, NOVA GRADIŠKA</t>
  </si>
  <si>
    <t>VATRO ZOP d.o.o.</t>
  </si>
  <si>
    <t>72258813809</t>
  </si>
  <si>
    <t>Podvinjska 56, SLAVONSKI BROD</t>
  </si>
  <si>
    <t>UNIQA osiguranje d.d. - dopunsko osig.</t>
  </si>
  <si>
    <t>75665455333</t>
  </si>
  <si>
    <t>Planinska 13 A, ZAGREB</t>
  </si>
  <si>
    <t>BROD INSPEKT d.o.o.</t>
  </si>
  <si>
    <t>82708765782</t>
  </si>
  <si>
    <t>VINOGORSKA 77, SLAVONSKI BROD</t>
  </si>
  <si>
    <t>UPIS NEKRETNINA d.o.o.</t>
  </si>
  <si>
    <t>87680911390</t>
  </si>
  <si>
    <t>DRAGANIČKA 28, ZAGREB</t>
  </si>
  <si>
    <t>3231</t>
  </si>
  <si>
    <t>Usluge telefona, interneta, pošte i prijevoza</t>
  </si>
  <si>
    <t>HERON ELECTRONIC d.o.o.</t>
  </si>
  <si>
    <t>89607668019</t>
  </si>
  <si>
    <t>Svetog Florijana 11, SLAVONSKI BROD</t>
  </si>
  <si>
    <t>ORTOPAN TRGOVINA I SERVIS</t>
  </si>
  <si>
    <t>92791147193</t>
  </si>
  <si>
    <t>VINKOVAČKA 68, OSIJEK</t>
  </si>
  <si>
    <t>MEDIA d.o.o.</t>
  </si>
  <si>
    <t>96725652983</t>
  </si>
  <si>
    <t>Karlovačka cesta 65 a, ZAGREB-NOVI ZAGREB</t>
  </si>
  <si>
    <t>SERVIS I PRODAJA RADIĆ D.O.O.</t>
  </si>
  <si>
    <t>97714772509</t>
  </si>
  <si>
    <t>OSJEČKA 239, SLAVONSKI BROD</t>
  </si>
  <si>
    <t>STATUS d.o.o.</t>
  </si>
  <si>
    <t>98872214577</t>
  </si>
  <si>
    <t>ERAZMA BARŠIĆA 15, RIJEKA</t>
  </si>
  <si>
    <t>Kožul d.o.o</t>
  </si>
  <si>
    <t>99080771351</t>
  </si>
  <si>
    <t>VINOGRADSKA 2G, SLAVONSKI BROD</t>
  </si>
  <si>
    <t>3221</t>
  </si>
  <si>
    <t>Uredski materijal i ostali materijalni rashodi</t>
  </si>
  <si>
    <t>3214</t>
  </si>
  <si>
    <t>Ostale naknade troškova zaposlenima</t>
  </si>
  <si>
    <t>PRIVREDNA BANKA ZAGREB</t>
  </si>
  <si>
    <t>02535697732</t>
  </si>
  <si>
    <t>3431</t>
  </si>
  <si>
    <t>Bankarske usluge i usluge platnog prometa</t>
  </si>
  <si>
    <t>3111</t>
  </si>
  <si>
    <t>Plaće za redovan rad</t>
  </si>
  <si>
    <t>3132</t>
  </si>
  <si>
    <t>Doprinosi za obvezno zdravstveno osiguranje</t>
  </si>
  <si>
    <t>3211</t>
  </si>
  <si>
    <t>Službena putovanja</t>
  </si>
  <si>
    <t>MEDICAL INTERTRADE d.o.o.</t>
  </si>
  <si>
    <t>04492664153</t>
  </si>
  <si>
    <t>DR.FRANJE TUĐMANA 3, SVETA NEDELJA</t>
  </si>
  <si>
    <t>HRVATSKA KOMORA DENT. MEDICINE</t>
  </si>
  <si>
    <t>24858915082</t>
  </si>
  <si>
    <t>KURELČEVA 3, ZAGREB</t>
  </si>
  <si>
    <t>3213</t>
  </si>
  <si>
    <t>Stručno usavršavanje zaposlenika</t>
  </si>
  <si>
    <t>KOMUNALAC DAVOR d.o.o.</t>
  </si>
  <si>
    <t>65665226983</t>
  </si>
  <si>
    <t>IVANA GUNDULIĆA 35, DAVOR</t>
  </si>
  <si>
    <t>STOMATOLOŠKI FAKULTET SVEUČILI ŠTA ZAGREB</t>
  </si>
  <si>
    <t>70221464726</t>
  </si>
  <si>
    <t>GUNDULIĆEVA 5, ZAGREB</t>
  </si>
  <si>
    <t>3133</t>
  </si>
  <si>
    <t>Doprinosi za obvezno osiguranje u slučaju nezaposlenosti</t>
  </si>
  <si>
    <t>3295</t>
  </si>
  <si>
    <t>Pristojbe i naknade</t>
  </si>
  <si>
    <t>3296</t>
  </si>
  <si>
    <t>Troškovi sudskih postupaka</t>
  </si>
  <si>
    <t>3433</t>
  </si>
  <si>
    <t>Zatezne kamate</t>
  </si>
  <si>
    <t>3831</t>
  </si>
  <si>
    <t>Naknade šteta pravnim i fizičkim osobama</t>
  </si>
  <si>
    <t>DUNJA STEVANOVIĆ SOLDO -SPEC.ORD.DENT.MED.ZA ORTODONCIJU</t>
  </si>
  <si>
    <t>IVANA ĆURKOVIĆ - SPEC.ORD.DENT.MED.ZA ORTODONCIJU-ŽUPANJA</t>
  </si>
  <si>
    <t>KLJUČEVI MAJIĆ</t>
  </si>
  <si>
    <t>PSIHOLOŠKI CENTAR MENTAL</t>
  </si>
  <si>
    <t>SPECIJALISTIČKA ORD.ORTOD. ANA BOGOVIĆ L</t>
  </si>
  <si>
    <t>ZUBNI LABORATORIJ GORDANA KLJAIĆ</t>
  </si>
  <si>
    <t>ĐAKOVAČKI VODOVOD d.o.o.</t>
  </si>
  <si>
    <t>04829242916</t>
  </si>
  <si>
    <t>Bana Jelačića 65, ĐAKOVO</t>
  </si>
  <si>
    <t>EXCIDO d.o.o.</t>
  </si>
  <si>
    <t>05256171950</t>
  </si>
  <si>
    <t>JOSIPA KOZARCA BB, TENJA</t>
  </si>
  <si>
    <t>GRAD NOVA GRADIŠKA</t>
  </si>
  <si>
    <t>08658615403</t>
  </si>
  <si>
    <t>TRG KRALJA TOMISLAVA 1, Nova Gradiška</t>
  </si>
  <si>
    <t>TERI TRGOVINA d. o. o.</t>
  </si>
  <si>
    <t>14570439845</t>
  </si>
  <si>
    <t>PETRA SVAČIĆA 6, SLAVONSKI BROD</t>
  </si>
  <si>
    <t>3293</t>
  </si>
  <si>
    <t>Reprezentacija</t>
  </si>
  <si>
    <t>OPĆINA VRPOLJE</t>
  </si>
  <si>
    <t>23975357666</t>
  </si>
  <si>
    <t>VRPOLJE</t>
  </si>
  <si>
    <t>INA - Industrija nafte d.d.</t>
  </si>
  <si>
    <t>27759560625</t>
  </si>
  <si>
    <t>Av. V. Holjevca 10, ZAGREB</t>
  </si>
  <si>
    <t>OPĆINA DONJI ANDRIJEVCI</t>
  </si>
  <si>
    <t>28037558650</t>
  </si>
  <si>
    <t>TRG KRALJA TOMISLAVA, DONJI ANDRIJEVCI</t>
  </si>
  <si>
    <t>SANUS HOMO, ustanova za zdravstvenu skrb, pedijatrija, med.rada</t>
  </si>
  <si>
    <t>29203896722</t>
  </si>
  <si>
    <t>Ljudevita Gaja 2, ĐAKOVO</t>
  </si>
  <si>
    <t>A1 Hrvatska d.o.o.</t>
  </si>
  <si>
    <t>29524210204</t>
  </si>
  <si>
    <t>VRTNI PUT 1, ZAGREB</t>
  </si>
  <si>
    <t>SLOBOŠTINA DOO</t>
  </si>
  <si>
    <t>33274495349</t>
  </si>
  <si>
    <t>TRG F.TUĐMANA 1, Okučani</t>
  </si>
  <si>
    <t>4227</t>
  </si>
  <si>
    <t>Uređaji, strojevi i oprema za ostale namjene</t>
  </si>
  <si>
    <t>EKO FLOR PLUS d.o.o.</t>
  </si>
  <si>
    <t>50730247993</t>
  </si>
  <si>
    <t>Mokrice 180/C, OROSLAVJE</t>
  </si>
  <si>
    <t>BOJANA HRKAČ- SPEC.PEDIJATRIJSKA ORDINACIJA</t>
  </si>
  <si>
    <t>52165198786</t>
  </si>
  <si>
    <t>BOROVSKA 7, SLAVONSKI BROD</t>
  </si>
  <si>
    <t>OPĆINA OPRISAVCI</t>
  </si>
  <si>
    <t>52262354242</t>
  </si>
  <si>
    <t>TRG SV. KRIŽA 16, OPRISAVCI</t>
  </si>
  <si>
    <t>OPĆINA GORNJA VRBA</t>
  </si>
  <si>
    <t>57288773562</t>
  </si>
  <si>
    <t>BRAĆE RADIĆ 1, RUŠČICA</t>
  </si>
  <si>
    <t>GRAD SLAVONSKI BROD</t>
  </si>
  <si>
    <t>58007872049</t>
  </si>
  <si>
    <t>VUKOVARSKA 1, SLAVONSKI BROD</t>
  </si>
  <si>
    <t>JAKOB BECKER d.o.o.</t>
  </si>
  <si>
    <t>61584237142</t>
  </si>
  <si>
    <t>VRBSKIH ŽRTAVA 33, GORNJA VRBA</t>
  </si>
  <si>
    <t>KOMUNALAC d.o.o.</t>
  </si>
  <si>
    <t>61888142985</t>
  </si>
  <si>
    <t>S. HORVATA 31, SLAVONSKI BROD</t>
  </si>
  <si>
    <t>HEP-HRVATSKA ELEKTROPRIVREDA-OPSKRBA</t>
  </si>
  <si>
    <t>63073332379</t>
  </si>
  <si>
    <t>ULICA GRADA VUKOVARA, ZAGREB</t>
  </si>
  <si>
    <t>HRT - ODJEL PRETPLATE</t>
  </si>
  <si>
    <t>68419124305</t>
  </si>
  <si>
    <t>PRISAVLJE 3, ZAGREB</t>
  </si>
  <si>
    <t>TELEMACH HRVATSKA , d.o.o</t>
  </si>
  <si>
    <t>70133616033</t>
  </si>
  <si>
    <t>Josipa Marohnića 1, ZAGREB</t>
  </si>
  <si>
    <t>VODOVOD ZAPADNE SLAVONIJE d.o.o.</t>
  </si>
  <si>
    <t>71642681806</t>
  </si>
  <si>
    <t>IVANA GUNDULIĆA 15D, NOVA GRADIŠKA</t>
  </si>
  <si>
    <t>OTIS DIZALA d.o.o.</t>
  </si>
  <si>
    <t>76080865307</t>
  </si>
  <si>
    <t>PRILAZ V.BRAJKOVIĆA 15, ZAGREB</t>
  </si>
  <si>
    <t>URIHO</t>
  </si>
  <si>
    <t>77931216562</t>
  </si>
  <si>
    <t>Avenija Marina Držića 1, ZAGREB</t>
  </si>
  <si>
    <t>3227</t>
  </si>
  <si>
    <t>Službena, radna i zaštitna odjeća i obuća</t>
  </si>
  <si>
    <t>VODOVOD</t>
  </si>
  <si>
    <t>80535169523</t>
  </si>
  <si>
    <t>N. ZRINSKOG 25, SLAVONSKI BROD</t>
  </si>
  <si>
    <t>HRVATSKI TELEKOM d.d.</t>
  </si>
  <si>
    <t>81793146560</t>
  </si>
  <si>
    <t>Radnička cesta 21, ZAGREB</t>
  </si>
  <si>
    <t>ĐURO ĐAKOVIĆ STAN d.o.o.</t>
  </si>
  <si>
    <t>81972063656</t>
  </si>
  <si>
    <t>DR. MILE BUDAKA 1, SLAVONSKI BROD</t>
  </si>
  <si>
    <t>HP - HRVATSKA POŠTA</t>
  </si>
  <si>
    <t>87311810356</t>
  </si>
  <si>
    <t>JURIŠIĆEVA 13, ZAGREB</t>
  </si>
  <si>
    <t>BROD PLIN d.o.o.</t>
  </si>
  <si>
    <t>93572453653</t>
  </si>
  <si>
    <t>TOME SKALICE 4, SLAVONSKI BROD</t>
  </si>
  <si>
    <t>3222</t>
  </si>
  <si>
    <t>Materijal i sirovine</t>
  </si>
  <si>
    <t>ODLAGALIŠTE DOO</t>
  </si>
  <si>
    <t>97575612726</t>
  </si>
  <si>
    <t>GAJEVA 56, Nova Gradiška</t>
  </si>
  <si>
    <t>OPĆINA SLAVONSKI ŠAMAC</t>
  </si>
  <si>
    <t>99375444553</t>
  </si>
  <si>
    <t>KRALJA ZVONIMIRA 63, SLAVONSKI ŠAMAC</t>
  </si>
  <si>
    <t>3291</t>
  </si>
  <si>
    <t>Naknade za rad predstavničkih i izvršnih tijela, povjerenstava i slično</t>
  </si>
  <si>
    <t>HRVATSKI ZAVOD ZA JAVNO ZDRAVSTVO</t>
  </si>
  <si>
    <t>75297532041</t>
  </si>
  <si>
    <t>ROCKEFELLEROVA 7, ZAGREB</t>
  </si>
  <si>
    <t>DIM-ING OBRT ZA DIM-NJAČARSTVO vl J.Baković Cernik</t>
  </si>
  <si>
    <t>FLEKA</t>
  </si>
  <si>
    <t>TRGOPROMET d.o.o.</t>
  </si>
  <si>
    <t>07402358682</t>
  </si>
  <si>
    <t>Moslavačka  ul 17, SLAVONSKI BROD</t>
  </si>
  <si>
    <t>LABENA, d.o.o.</t>
  </si>
  <si>
    <t>09146496654</t>
  </si>
  <si>
    <t>Cebini  43, ZAGREB</t>
  </si>
  <si>
    <t>ECO ENERGY d.o.o.</t>
  </si>
  <si>
    <t>09236432156</t>
  </si>
  <si>
    <t>E. KUMIČIĆA 10, SLAVONSKI BROD</t>
  </si>
  <si>
    <t>FILIA D.O.O</t>
  </si>
  <si>
    <t>09653926570</t>
  </si>
  <si>
    <t>Gospodarska ul.4, GORNJA VRBA</t>
  </si>
  <si>
    <t>4221</t>
  </si>
  <si>
    <t>Uredska oprema i namještaj</t>
  </si>
  <si>
    <t>ALFA INŽENJERING, d.o.o.</t>
  </si>
  <si>
    <t>20293328923</t>
  </si>
  <si>
    <t>Osječka 125, SLAVONSKI BROD</t>
  </si>
  <si>
    <t>4511</t>
  </si>
  <si>
    <t>Dodatna ulaganja na građevinskim objektima</t>
  </si>
  <si>
    <t>MKM</t>
  </si>
  <si>
    <t>43616114716</t>
  </si>
  <si>
    <t>HAULIKOVA 10, NOVA GRADIŠKA</t>
  </si>
  <si>
    <t>LOCUM TRADE D.O.O.</t>
  </si>
  <si>
    <t>49576390857</t>
  </si>
  <si>
    <t>Ludbreška 10, ZAGREB</t>
  </si>
  <si>
    <t>3225</t>
  </si>
  <si>
    <t>Sitni inventar i autogume</t>
  </si>
  <si>
    <t>NORT d.o.o.</t>
  </si>
  <si>
    <t>50996247148</t>
  </si>
  <si>
    <t>B.MAGOVCA 16B, ZAGREB</t>
  </si>
  <si>
    <t>4123</t>
  </si>
  <si>
    <t>Licence</t>
  </si>
  <si>
    <t>K N K INFORMATIKA ZAGREB</t>
  </si>
  <si>
    <t>54823312134</t>
  </si>
  <si>
    <t>DUŠĆAK 13, Zagreb</t>
  </si>
  <si>
    <t>AUTO NOVAKOVIĆ D.O.O.</t>
  </si>
  <si>
    <t>68621794820</t>
  </si>
  <si>
    <t>ZAGREBAČKA 269, SLAVONSKI BROD</t>
  </si>
  <si>
    <t>SLAVONIJA SERVIS d.o.o.</t>
  </si>
  <si>
    <t>69971038820</t>
  </si>
  <si>
    <t>ANTE STARČEVIĆA 40, SLAVONSKI BROD</t>
  </si>
  <si>
    <t>T MONTAŽA</t>
  </si>
  <si>
    <t>71754373418</t>
  </si>
  <si>
    <t>GILETINCI 67, Cernik</t>
  </si>
  <si>
    <t>PEVEX d.d.</t>
  </si>
  <si>
    <t>73660371074</t>
  </si>
  <si>
    <t>ANDRIJE HEBRANGA 2b, BJELOVAR</t>
  </si>
  <si>
    <t>4223</t>
  </si>
  <si>
    <t>Oprema za održavanje i zaštitu</t>
  </si>
  <si>
    <t>PLAMELKO d.o.o.</t>
  </si>
  <si>
    <t>78848355481</t>
  </si>
  <si>
    <t>Jakova Gotovca 44, SLAVONSKI BROD</t>
  </si>
  <si>
    <t>COMMITTO D.O.O.</t>
  </si>
  <si>
    <t>79116400919</t>
  </si>
  <si>
    <t>Maksimilijana Vrhovca 11, Karlovac</t>
  </si>
  <si>
    <t>LASICA d.o.o.</t>
  </si>
  <si>
    <t>79348352926</t>
  </si>
  <si>
    <t>KRALJICE JELENE 26, SLAVONSKI BROD</t>
  </si>
  <si>
    <t>RADNO PRAVO - ROSIP d.o.o.</t>
  </si>
  <si>
    <t>89811416156</t>
  </si>
  <si>
    <t>DR. MILANA ROJCA 24, ZAGREB</t>
  </si>
  <si>
    <t>BGS ELEKTRIKA d.o.o.</t>
  </si>
  <si>
    <t>91792295423</t>
  </si>
  <si>
    <t>TREŠNJICA 5, SLAVONSKI BROD</t>
  </si>
  <si>
    <t>MOBY</t>
  </si>
  <si>
    <t>94398419103</t>
  </si>
  <si>
    <t>NIKOLE ZRINSKOG 19, SLAVONSKI BROD</t>
  </si>
  <si>
    <t>4225</t>
  </si>
  <si>
    <t>Instrumenti i uređaji</t>
  </si>
  <si>
    <t>3212</t>
  </si>
  <si>
    <t>Naknade za prijevoz, za rad na terenu i odvojeni život</t>
  </si>
  <si>
    <t>Izvješće o isplatama - po Naputku</t>
  </si>
  <si>
    <t>Godina: 2025. Datum dokumenta: od 01.12.2025 do 31.12.2025. Konto izvršenja: od 3 do 59.</t>
  </si>
  <si>
    <t>Datum ispisa: 20.01.2026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</si>
</sst>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/>
    <xf numFmtId="49" fontId="0" fillId="0" borderId="1" xfId="0" applyNumberFormat="1" applyBorder="1"/>
    <xf numFmtId="0" fontId="0" fillId="3" borderId="1" xfId="0" applyFill="1" applyBorder="1"/>
    <xf numFmtId="4" fontId="0" fillId="3" borderId="1" xfId="0" applyNumberFormat="1" applyFill="1" applyBorder="1"/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9"/>
  <sheetViews>
    <sheetView tabSelected="1" workbookViewId="0">
      <pane ySplit="6" topLeftCell="A116" activePane="bottomLeft" state="frozen"/>
      <selection pane="bottomLeft" activeCell="A7" sqref="A7:A194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6" t="s">
        <v>16</v>
      </c>
      <c r="B1" s="6"/>
      <c r="C1" s="6"/>
      <c r="D1" s="6"/>
      <c r="E1" s="6"/>
      <c r="F1" s="6"/>
      <c r="G1" s="6"/>
      <c r="J1" s="2" t="s">
        <v>398</v>
      </c>
      <c r="K1" s="1"/>
    </row>
    <row r="2" spans="1:11" ht="9.75" customHeight="1" x14ac:dyDescent="0.25">
      <c r="A2" s="1"/>
      <c r="B2" s="1"/>
      <c r="C2" s="1"/>
      <c r="D2" s="1"/>
      <c r="E2" s="1"/>
      <c r="F2" s="1"/>
      <c r="G2" s="1"/>
      <c r="J2" s="2"/>
      <c r="K2" s="1"/>
    </row>
    <row r="3" spans="1:11" ht="15.75" x14ac:dyDescent="0.25">
      <c r="A3" s="7" t="s">
        <v>396</v>
      </c>
      <c r="B3" s="7"/>
      <c r="C3" s="7"/>
      <c r="D3" s="7"/>
      <c r="E3" s="7"/>
      <c r="F3" s="7"/>
      <c r="G3" s="7"/>
      <c r="H3" s="7"/>
      <c r="I3" s="7"/>
      <c r="J3" s="7"/>
    </row>
    <row r="4" spans="1:11" ht="8.2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1" ht="15" customHeight="1" x14ac:dyDescent="0.25">
      <c r="A5" s="8" t="s">
        <v>397</v>
      </c>
      <c r="B5" s="8"/>
      <c r="C5" s="8"/>
      <c r="D5" s="8"/>
      <c r="E5" s="8"/>
      <c r="F5" s="8"/>
      <c r="G5" s="8"/>
      <c r="H5" s="8"/>
      <c r="I5" s="8"/>
      <c r="J5" s="8"/>
    </row>
    <row r="6" spans="1:11" ht="24" x14ac:dyDescent="0.2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9</v>
      </c>
      <c r="H6" s="10" t="s">
        <v>6</v>
      </c>
      <c r="I6" s="10" t="s">
        <v>7</v>
      </c>
      <c r="J6" s="10" t="s">
        <v>8</v>
      </c>
    </row>
    <row r="7" spans="1:11" x14ac:dyDescent="0.25">
      <c r="A7" s="11">
        <f>ROW(A1)</f>
        <v>1</v>
      </c>
      <c r="B7" s="12"/>
      <c r="C7" s="12"/>
      <c r="D7" s="12"/>
      <c r="E7" s="13">
        <v>665893.55000000005</v>
      </c>
      <c r="F7" s="12" t="s">
        <v>12</v>
      </c>
      <c r="G7" s="12" t="s">
        <v>13</v>
      </c>
      <c r="H7" s="12" t="s">
        <v>184</v>
      </c>
      <c r="I7" s="12" t="s">
        <v>185</v>
      </c>
      <c r="J7" s="12" t="s">
        <v>16</v>
      </c>
    </row>
    <row r="8" spans="1:11" x14ac:dyDescent="0.25">
      <c r="A8" s="11">
        <f>ROW(A2)</f>
        <v>2</v>
      </c>
      <c r="B8" s="12"/>
      <c r="C8" s="12"/>
      <c r="D8" s="12"/>
      <c r="E8" s="13">
        <v>23352.11</v>
      </c>
      <c r="F8" s="12" t="s">
        <v>12</v>
      </c>
      <c r="G8" s="12" t="s">
        <v>13</v>
      </c>
      <c r="H8" s="12" t="s">
        <v>14</v>
      </c>
      <c r="I8" s="12" t="s">
        <v>15</v>
      </c>
      <c r="J8" s="12" t="s">
        <v>16</v>
      </c>
    </row>
    <row r="9" spans="1:11" x14ac:dyDescent="0.25">
      <c r="A9" s="11">
        <f>ROW(A3)</f>
        <v>3</v>
      </c>
      <c r="B9" s="12"/>
      <c r="C9" s="12"/>
      <c r="D9" s="12"/>
      <c r="E9" s="13">
        <v>89204.15</v>
      </c>
      <c r="F9" s="12" t="s">
        <v>12</v>
      </c>
      <c r="G9" s="12" t="s">
        <v>13</v>
      </c>
      <c r="H9" s="12" t="s">
        <v>186</v>
      </c>
      <c r="I9" s="12" t="s">
        <v>187</v>
      </c>
      <c r="J9" s="12" t="s">
        <v>16</v>
      </c>
    </row>
    <row r="10" spans="1:11" x14ac:dyDescent="0.25">
      <c r="A10" s="11">
        <f>ROW(A4)</f>
        <v>4</v>
      </c>
      <c r="B10" s="12"/>
      <c r="C10" s="12"/>
      <c r="D10" s="12"/>
      <c r="E10" s="13">
        <v>4.28</v>
      </c>
      <c r="F10" s="12" t="s">
        <v>12</v>
      </c>
      <c r="G10" s="12" t="s">
        <v>13</v>
      </c>
      <c r="H10" s="12" t="s">
        <v>204</v>
      </c>
      <c r="I10" s="12" t="s">
        <v>205</v>
      </c>
      <c r="J10" s="12" t="s">
        <v>16</v>
      </c>
    </row>
    <row r="11" spans="1:11" x14ac:dyDescent="0.25">
      <c r="A11" s="11">
        <f>ROW(A5)</f>
        <v>5</v>
      </c>
      <c r="B11" s="12"/>
      <c r="C11" s="12"/>
      <c r="D11" s="12"/>
      <c r="E11" s="13">
        <v>190.3</v>
      </c>
      <c r="F11" s="12" t="s">
        <v>12</v>
      </c>
      <c r="G11" s="12" t="s">
        <v>13</v>
      </c>
      <c r="H11" s="12" t="s">
        <v>188</v>
      </c>
      <c r="I11" s="12" t="s">
        <v>189</v>
      </c>
      <c r="J11" s="12" t="s">
        <v>16</v>
      </c>
    </row>
    <row r="12" spans="1:11" x14ac:dyDescent="0.25">
      <c r="A12" s="11">
        <f>ROW(A6)</f>
        <v>6</v>
      </c>
      <c r="B12" s="12"/>
      <c r="C12" s="12"/>
      <c r="D12" s="12"/>
      <c r="E12" s="13">
        <v>10651.69</v>
      </c>
      <c r="F12" s="12" t="s">
        <v>12</v>
      </c>
      <c r="G12" s="12" t="s">
        <v>13</v>
      </c>
      <c r="H12" s="12" t="s">
        <v>394</v>
      </c>
      <c r="I12" s="12" t="s">
        <v>395</v>
      </c>
      <c r="J12" s="12" t="s">
        <v>16</v>
      </c>
    </row>
    <row r="13" spans="1:11" x14ac:dyDescent="0.25">
      <c r="A13" s="11">
        <f>ROW(A7)</f>
        <v>7</v>
      </c>
      <c r="B13" s="12" t="s">
        <v>193</v>
      </c>
      <c r="C13" s="12" t="s">
        <v>194</v>
      </c>
      <c r="D13" s="12" t="s">
        <v>195</v>
      </c>
      <c r="E13" s="13">
        <v>720</v>
      </c>
      <c r="F13" s="12" t="s">
        <v>12</v>
      </c>
      <c r="G13" s="12" t="s">
        <v>13</v>
      </c>
      <c r="H13" s="12" t="s">
        <v>196</v>
      </c>
      <c r="I13" s="12" t="s">
        <v>197</v>
      </c>
      <c r="J13" s="12" t="s">
        <v>16</v>
      </c>
    </row>
    <row r="14" spans="1:11" x14ac:dyDescent="0.25">
      <c r="A14" s="11">
        <f>ROW(A8)</f>
        <v>8</v>
      </c>
      <c r="B14" s="12" t="s">
        <v>201</v>
      </c>
      <c r="C14" s="12" t="s">
        <v>202</v>
      </c>
      <c r="D14" s="12" t="s">
        <v>203</v>
      </c>
      <c r="E14" s="13">
        <v>230</v>
      </c>
      <c r="F14" s="12" t="s">
        <v>12</v>
      </c>
      <c r="G14" s="12" t="s">
        <v>13</v>
      </c>
      <c r="H14" s="12" t="s">
        <v>196</v>
      </c>
      <c r="I14" s="12" t="s">
        <v>197</v>
      </c>
      <c r="J14" s="12" t="s">
        <v>16</v>
      </c>
    </row>
    <row r="15" spans="1:11" x14ac:dyDescent="0.25">
      <c r="A15" s="11">
        <f>ROW(A9)</f>
        <v>9</v>
      </c>
      <c r="B15" s="12" t="s">
        <v>320</v>
      </c>
      <c r="C15" s="12" t="s">
        <v>321</v>
      </c>
      <c r="D15" s="12" t="s">
        <v>322</v>
      </c>
      <c r="E15" s="13">
        <v>1000</v>
      </c>
      <c r="F15" s="12" t="s">
        <v>12</v>
      </c>
      <c r="G15" s="12" t="s">
        <v>13</v>
      </c>
      <c r="H15" s="12" t="s">
        <v>196</v>
      </c>
      <c r="I15" s="12" t="s">
        <v>197</v>
      </c>
      <c r="J15" s="12" t="s">
        <v>16</v>
      </c>
    </row>
    <row r="16" spans="1:11" x14ac:dyDescent="0.25">
      <c r="A16" s="11">
        <f>ROW(A10)</f>
        <v>10</v>
      </c>
      <c r="B16" s="12"/>
      <c r="C16" s="12"/>
      <c r="D16" s="12"/>
      <c r="E16" s="13">
        <v>22.45</v>
      </c>
      <c r="F16" s="12" t="s">
        <v>12</v>
      </c>
      <c r="G16" s="12" t="s">
        <v>13</v>
      </c>
      <c r="H16" s="12" t="s">
        <v>178</v>
      </c>
      <c r="I16" s="12" t="s">
        <v>179</v>
      </c>
      <c r="J16" s="12" t="s">
        <v>16</v>
      </c>
    </row>
    <row r="17" spans="1:10" x14ac:dyDescent="0.25">
      <c r="A17" s="11">
        <f>ROW(A11)</f>
        <v>11</v>
      </c>
      <c r="B17" s="12"/>
      <c r="C17" s="12"/>
      <c r="D17" s="12"/>
      <c r="E17" s="13">
        <v>518.45000000000005</v>
      </c>
      <c r="F17" s="12" t="s">
        <v>12</v>
      </c>
      <c r="G17" s="12" t="s">
        <v>13</v>
      </c>
      <c r="H17" s="12" t="s">
        <v>178</v>
      </c>
      <c r="I17" s="12" t="s">
        <v>179</v>
      </c>
      <c r="J17" s="12" t="s">
        <v>16</v>
      </c>
    </row>
    <row r="18" spans="1:10" x14ac:dyDescent="0.25">
      <c r="A18" s="11">
        <f>ROW(A12)</f>
        <v>12</v>
      </c>
      <c r="B18" s="12" t="s">
        <v>173</v>
      </c>
      <c r="C18" s="12" t="s">
        <v>174</v>
      </c>
      <c r="D18" s="12" t="s">
        <v>175</v>
      </c>
      <c r="E18" s="13">
        <v>3357.88</v>
      </c>
      <c r="F18" s="12" t="s">
        <v>12</v>
      </c>
      <c r="G18" s="12" t="s">
        <v>13</v>
      </c>
      <c r="H18" s="12" t="s">
        <v>176</v>
      </c>
      <c r="I18" s="12" t="s">
        <v>177</v>
      </c>
      <c r="J18" s="12" t="s">
        <v>16</v>
      </c>
    </row>
    <row r="19" spans="1:10" x14ac:dyDescent="0.25">
      <c r="A19" s="11">
        <f>ROW(A13)</f>
        <v>13</v>
      </c>
      <c r="B19" s="12" t="s">
        <v>304</v>
      </c>
      <c r="C19" s="12" t="s">
        <v>305</v>
      </c>
      <c r="D19" s="12" t="s">
        <v>306</v>
      </c>
      <c r="E19" s="13">
        <v>1.7</v>
      </c>
      <c r="F19" s="12" t="s">
        <v>12</v>
      </c>
      <c r="G19" s="12" t="s">
        <v>13</v>
      </c>
      <c r="H19" s="12" t="s">
        <v>176</v>
      </c>
      <c r="I19" s="12" t="s">
        <v>177</v>
      </c>
      <c r="J19" s="12" t="s">
        <v>16</v>
      </c>
    </row>
    <row r="20" spans="1:10" x14ac:dyDescent="0.25">
      <c r="A20" s="11">
        <f>ROW(A14)</f>
        <v>14</v>
      </c>
      <c r="B20" s="12" t="s">
        <v>23</v>
      </c>
      <c r="C20" s="12"/>
      <c r="D20" s="12"/>
      <c r="E20" s="13">
        <v>2265.7399999999998</v>
      </c>
      <c r="F20" s="12" t="s">
        <v>12</v>
      </c>
      <c r="G20" s="12" t="s">
        <v>13</v>
      </c>
      <c r="H20" s="12" t="s">
        <v>176</v>
      </c>
      <c r="I20" s="12" t="s">
        <v>177</v>
      </c>
      <c r="J20" s="12" t="s">
        <v>16</v>
      </c>
    </row>
    <row r="21" spans="1:10" x14ac:dyDescent="0.25">
      <c r="A21" s="11">
        <f t="shared" ref="A21:A84" si="0">ROW(A15)</f>
        <v>15</v>
      </c>
      <c r="B21" s="12" t="s">
        <v>325</v>
      </c>
      <c r="C21" s="12" t="s">
        <v>326</v>
      </c>
      <c r="D21" s="12" t="s">
        <v>327</v>
      </c>
      <c r="E21" s="13">
        <v>3641.29</v>
      </c>
      <c r="F21" s="12" t="s">
        <v>12</v>
      </c>
      <c r="G21" s="12" t="s">
        <v>13</v>
      </c>
      <c r="H21" s="12" t="s">
        <v>176</v>
      </c>
      <c r="I21" s="12" t="s">
        <v>177</v>
      </c>
      <c r="J21" s="12" t="s">
        <v>16</v>
      </c>
    </row>
    <row r="22" spans="1:10" x14ac:dyDescent="0.25">
      <c r="A22" s="11">
        <f t="shared" si="0"/>
        <v>16</v>
      </c>
      <c r="B22" s="12" t="s">
        <v>380</v>
      </c>
      <c r="C22" s="12" t="s">
        <v>381</v>
      </c>
      <c r="D22" s="12" t="s">
        <v>382</v>
      </c>
      <c r="E22" s="13">
        <v>104.01</v>
      </c>
      <c r="F22" s="12" t="s">
        <v>12</v>
      </c>
      <c r="G22" s="12" t="s">
        <v>13</v>
      </c>
      <c r="H22" s="12" t="s">
        <v>176</v>
      </c>
      <c r="I22" s="12" t="s">
        <v>177</v>
      </c>
      <c r="J22" s="12" t="s">
        <v>16</v>
      </c>
    </row>
    <row r="23" spans="1:10" x14ac:dyDescent="0.25">
      <c r="A23" s="11">
        <f t="shared" si="0"/>
        <v>17</v>
      </c>
      <c r="B23" s="12" t="s">
        <v>383</v>
      </c>
      <c r="C23" s="12" t="s">
        <v>384</v>
      </c>
      <c r="D23" s="12" t="s">
        <v>385</v>
      </c>
      <c r="E23" s="13">
        <v>327.7</v>
      </c>
      <c r="F23" s="12" t="s">
        <v>12</v>
      </c>
      <c r="G23" s="12" t="s">
        <v>13</v>
      </c>
      <c r="H23" s="12" t="s">
        <v>176</v>
      </c>
      <c r="I23" s="12" t="s">
        <v>177</v>
      </c>
      <c r="J23" s="12" t="s">
        <v>16</v>
      </c>
    </row>
    <row r="24" spans="1:10" x14ac:dyDescent="0.25">
      <c r="A24" s="11">
        <f t="shared" si="0"/>
        <v>18</v>
      </c>
      <c r="B24" s="12" t="s">
        <v>164</v>
      </c>
      <c r="C24" s="12" t="s">
        <v>165</v>
      </c>
      <c r="D24" s="12" t="s">
        <v>166</v>
      </c>
      <c r="E24" s="13">
        <v>337.5</v>
      </c>
      <c r="F24" s="12" t="s">
        <v>12</v>
      </c>
      <c r="G24" s="12" t="s">
        <v>13</v>
      </c>
      <c r="H24" s="12" t="s">
        <v>310</v>
      </c>
      <c r="I24" s="12" t="s">
        <v>311</v>
      </c>
      <c r="J24" s="12" t="s">
        <v>16</v>
      </c>
    </row>
    <row r="25" spans="1:10" x14ac:dyDescent="0.25">
      <c r="A25" s="11">
        <f t="shared" si="0"/>
        <v>19</v>
      </c>
      <c r="B25" s="12" t="s">
        <v>44</v>
      </c>
      <c r="C25" s="12" t="s">
        <v>45</v>
      </c>
      <c r="D25" s="12" t="s">
        <v>46</v>
      </c>
      <c r="E25" s="13">
        <v>158.93</v>
      </c>
      <c r="F25" s="12" t="s">
        <v>12</v>
      </c>
      <c r="G25" s="12" t="s">
        <v>13</v>
      </c>
      <c r="H25" s="12" t="s">
        <v>47</v>
      </c>
      <c r="I25" s="12" t="s">
        <v>48</v>
      </c>
      <c r="J25" s="12" t="s">
        <v>16</v>
      </c>
    </row>
    <row r="26" spans="1:10" x14ac:dyDescent="0.25">
      <c r="A26" s="11">
        <f t="shared" si="0"/>
        <v>20</v>
      </c>
      <c r="B26" s="12" t="s">
        <v>101</v>
      </c>
      <c r="C26" s="12" t="s">
        <v>102</v>
      </c>
      <c r="D26" s="12" t="s">
        <v>103</v>
      </c>
      <c r="E26" s="13">
        <v>495.27</v>
      </c>
      <c r="F26" s="12" t="s">
        <v>12</v>
      </c>
      <c r="G26" s="12" t="s">
        <v>13</v>
      </c>
      <c r="H26" s="12" t="s">
        <v>47</v>
      </c>
      <c r="I26" s="12" t="s">
        <v>48</v>
      </c>
      <c r="J26" s="12" t="s">
        <v>16</v>
      </c>
    </row>
    <row r="27" spans="1:10" x14ac:dyDescent="0.25">
      <c r="A27" s="11">
        <f t="shared" si="0"/>
        <v>21</v>
      </c>
      <c r="B27" s="12" t="s">
        <v>237</v>
      </c>
      <c r="C27" s="12" t="s">
        <v>238</v>
      </c>
      <c r="D27" s="12" t="s">
        <v>239</v>
      </c>
      <c r="E27" s="13">
        <v>7231.83</v>
      </c>
      <c r="F27" s="12" t="s">
        <v>12</v>
      </c>
      <c r="G27" s="12" t="s">
        <v>13</v>
      </c>
      <c r="H27" s="12" t="s">
        <v>47</v>
      </c>
      <c r="I27" s="12" t="s">
        <v>48</v>
      </c>
      <c r="J27" s="12" t="s">
        <v>16</v>
      </c>
    </row>
    <row r="28" spans="1:10" x14ac:dyDescent="0.25">
      <c r="A28" s="11">
        <f t="shared" si="0"/>
        <v>22</v>
      </c>
      <c r="B28" s="12" t="s">
        <v>275</v>
      </c>
      <c r="C28" s="12" t="s">
        <v>276</v>
      </c>
      <c r="D28" s="12" t="s">
        <v>277</v>
      </c>
      <c r="E28" s="13">
        <v>4975.43</v>
      </c>
      <c r="F28" s="12" t="s">
        <v>12</v>
      </c>
      <c r="G28" s="12" t="s">
        <v>13</v>
      </c>
      <c r="H28" s="12" t="s">
        <v>47</v>
      </c>
      <c r="I28" s="12" t="s">
        <v>48</v>
      </c>
      <c r="J28" s="12" t="s">
        <v>16</v>
      </c>
    </row>
    <row r="29" spans="1:10" x14ac:dyDescent="0.25">
      <c r="A29" s="11">
        <f t="shared" si="0"/>
        <v>23</v>
      </c>
      <c r="B29" s="12" t="s">
        <v>307</v>
      </c>
      <c r="C29" s="12" t="s">
        <v>308</v>
      </c>
      <c r="D29" s="12" t="s">
        <v>309</v>
      </c>
      <c r="E29" s="13">
        <v>1176.49</v>
      </c>
      <c r="F29" s="12" t="s">
        <v>12</v>
      </c>
      <c r="G29" s="12" t="s">
        <v>13</v>
      </c>
      <c r="H29" s="12" t="s">
        <v>47</v>
      </c>
      <c r="I29" s="12" t="s">
        <v>48</v>
      </c>
      <c r="J29" s="12" t="s">
        <v>16</v>
      </c>
    </row>
    <row r="30" spans="1:10" x14ac:dyDescent="0.25">
      <c r="A30" s="11">
        <f t="shared" si="0"/>
        <v>24</v>
      </c>
      <c r="B30" s="12" t="s">
        <v>315</v>
      </c>
      <c r="C30" s="12" t="s">
        <v>316</v>
      </c>
      <c r="D30" s="12" t="s">
        <v>317</v>
      </c>
      <c r="E30" s="13">
        <v>77.290000000000006</v>
      </c>
      <c r="F30" s="12" t="s">
        <v>12</v>
      </c>
      <c r="G30" s="12" t="s">
        <v>13</v>
      </c>
      <c r="H30" s="12" t="s">
        <v>47</v>
      </c>
      <c r="I30" s="12" t="s">
        <v>48</v>
      </c>
      <c r="J30" s="12" t="s">
        <v>16</v>
      </c>
    </row>
    <row r="31" spans="1:10" x14ac:dyDescent="0.25">
      <c r="A31" s="11">
        <f t="shared" si="0"/>
        <v>25</v>
      </c>
      <c r="B31" s="12" t="s">
        <v>132</v>
      </c>
      <c r="C31" s="12" t="s">
        <v>133</v>
      </c>
      <c r="D31" s="12" t="s">
        <v>134</v>
      </c>
      <c r="E31" s="13">
        <v>1197</v>
      </c>
      <c r="F31" s="12" t="s">
        <v>12</v>
      </c>
      <c r="G31" s="12" t="s">
        <v>13</v>
      </c>
      <c r="H31" s="12" t="s">
        <v>47</v>
      </c>
      <c r="I31" s="12" t="s">
        <v>48</v>
      </c>
      <c r="J31" s="12" t="s">
        <v>16</v>
      </c>
    </row>
    <row r="32" spans="1:10" x14ac:dyDescent="0.25">
      <c r="A32" s="11">
        <f t="shared" si="0"/>
        <v>26</v>
      </c>
      <c r="B32" s="12" t="s">
        <v>49</v>
      </c>
      <c r="C32" s="12" t="s">
        <v>50</v>
      </c>
      <c r="D32" s="12" t="s">
        <v>51</v>
      </c>
      <c r="E32" s="13">
        <v>236.39</v>
      </c>
      <c r="F32" s="12" t="s">
        <v>12</v>
      </c>
      <c r="G32" s="12" t="s">
        <v>13</v>
      </c>
      <c r="H32" s="12" t="s">
        <v>52</v>
      </c>
      <c r="I32" s="12" t="s">
        <v>53</v>
      </c>
      <c r="J32" s="12" t="s">
        <v>16</v>
      </c>
    </row>
    <row r="33" spans="1:10" x14ac:dyDescent="0.25">
      <c r="A33" s="11">
        <f t="shared" si="0"/>
        <v>27</v>
      </c>
      <c r="B33" s="12" t="s">
        <v>93</v>
      </c>
      <c r="C33" s="12" t="s">
        <v>94</v>
      </c>
      <c r="D33" s="12" t="s">
        <v>95</v>
      </c>
      <c r="E33" s="13">
        <v>262.56</v>
      </c>
      <c r="F33" s="12" t="s">
        <v>12</v>
      </c>
      <c r="G33" s="12" t="s">
        <v>13</v>
      </c>
      <c r="H33" s="12" t="s">
        <v>52</v>
      </c>
      <c r="I33" s="12" t="s">
        <v>53</v>
      </c>
      <c r="J33" s="12" t="s">
        <v>16</v>
      </c>
    </row>
    <row r="34" spans="1:10" x14ac:dyDescent="0.25">
      <c r="A34" s="11">
        <f t="shared" si="0"/>
        <v>28</v>
      </c>
      <c r="B34" s="12" t="s">
        <v>129</v>
      </c>
      <c r="C34" s="12" t="s">
        <v>130</v>
      </c>
      <c r="D34" s="12" t="s">
        <v>131</v>
      </c>
      <c r="E34" s="13">
        <v>450</v>
      </c>
      <c r="F34" s="12" t="s">
        <v>12</v>
      </c>
      <c r="G34" s="12" t="s">
        <v>13</v>
      </c>
      <c r="H34" s="12" t="s">
        <v>52</v>
      </c>
      <c r="I34" s="12" t="s">
        <v>53</v>
      </c>
      <c r="J34" s="12" t="s">
        <v>16</v>
      </c>
    </row>
    <row r="35" spans="1:10" x14ac:dyDescent="0.25">
      <c r="A35" s="11">
        <f t="shared" si="0"/>
        <v>29</v>
      </c>
      <c r="B35" s="12" t="s">
        <v>63</v>
      </c>
      <c r="C35" s="12" t="s">
        <v>64</v>
      </c>
      <c r="D35" s="12" t="s">
        <v>65</v>
      </c>
      <c r="E35" s="13">
        <v>412.5</v>
      </c>
      <c r="F35" s="12" t="s">
        <v>12</v>
      </c>
      <c r="G35" s="12" t="s">
        <v>13</v>
      </c>
      <c r="H35" s="12" t="s">
        <v>52</v>
      </c>
      <c r="I35" s="12" t="s">
        <v>53</v>
      </c>
      <c r="J35" s="12" t="s">
        <v>16</v>
      </c>
    </row>
    <row r="36" spans="1:10" x14ac:dyDescent="0.25">
      <c r="A36" s="11">
        <f t="shared" si="0"/>
        <v>30</v>
      </c>
      <c r="B36" s="12" t="s">
        <v>344</v>
      </c>
      <c r="C36" s="12" t="s">
        <v>345</v>
      </c>
      <c r="D36" s="12" t="s">
        <v>346</v>
      </c>
      <c r="E36" s="13">
        <v>9.5</v>
      </c>
      <c r="F36" s="12" t="s">
        <v>12</v>
      </c>
      <c r="G36" s="12" t="s">
        <v>13</v>
      </c>
      <c r="H36" s="12" t="s">
        <v>52</v>
      </c>
      <c r="I36" s="12" t="s">
        <v>53</v>
      </c>
      <c r="J36" s="12" t="s">
        <v>16</v>
      </c>
    </row>
    <row r="37" spans="1:10" x14ac:dyDescent="0.25">
      <c r="A37" s="11">
        <f t="shared" si="0"/>
        <v>31</v>
      </c>
      <c r="B37" s="12" t="s">
        <v>347</v>
      </c>
      <c r="C37" s="12" t="s">
        <v>348</v>
      </c>
      <c r="D37" s="12" t="s">
        <v>349</v>
      </c>
      <c r="E37" s="13">
        <v>77.28</v>
      </c>
      <c r="F37" s="12" t="s">
        <v>12</v>
      </c>
      <c r="G37" s="12" t="s">
        <v>13</v>
      </c>
      <c r="H37" s="12" t="s">
        <v>350</v>
      </c>
      <c r="I37" s="12" t="s">
        <v>351</v>
      </c>
      <c r="J37" s="12" t="s">
        <v>16</v>
      </c>
    </row>
    <row r="38" spans="1:10" x14ac:dyDescent="0.25">
      <c r="A38" s="11">
        <f t="shared" si="0"/>
        <v>32</v>
      </c>
      <c r="B38" s="12" t="s">
        <v>290</v>
      </c>
      <c r="C38" s="12" t="s">
        <v>291</v>
      </c>
      <c r="D38" s="12" t="s">
        <v>292</v>
      </c>
      <c r="E38" s="13">
        <v>5871.75</v>
      </c>
      <c r="F38" s="12" t="s">
        <v>12</v>
      </c>
      <c r="G38" s="12" t="s">
        <v>13</v>
      </c>
      <c r="H38" s="12" t="s">
        <v>293</v>
      </c>
      <c r="I38" s="12" t="s">
        <v>294</v>
      </c>
      <c r="J38" s="12" t="s">
        <v>16</v>
      </c>
    </row>
    <row r="39" spans="1:10" x14ac:dyDescent="0.25">
      <c r="A39" s="11">
        <f t="shared" si="0"/>
        <v>33</v>
      </c>
      <c r="B39" s="12" t="s">
        <v>153</v>
      </c>
      <c r="C39" s="12" t="s">
        <v>154</v>
      </c>
      <c r="D39" s="12" t="s">
        <v>155</v>
      </c>
      <c r="E39" s="13">
        <v>15.84</v>
      </c>
      <c r="F39" s="12" t="s">
        <v>12</v>
      </c>
      <c r="G39" s="12" t="s">
        <v>13</v>
      </c>
      <c r="H39" s="12" t="s">
        <v>156</v>
      </c>
      <c r="I39" s="12" t="s">
        <v>157</v>
      </c>
      <c r="J39" s="12" t="s">
        <v>16</v>
      </c>
    </row>
    <row r="40" spans="1:10" x14ac:dyDescent="0.25">
      <c r="A40" s="11">
        <f t="shared" si="0"/>
        <v>34</v>
      </c>
      <c r="B40" s="12" t="s">
        <v>246</v>
      </c>
      <c r="C40" s="12" t="s">
        <v>247</v>
      </c>
      <c r="D40" s="12" t="s">
        <v>248</v>
      </c>
      <c r="E40" s="13">
        <v>1720.25</v>
      </c>
      <c r="F40" s="12" t="s">
        <v>12</v>
      </c>
      <c r="G40" s="12" t="s">
        <v>13</v>
      </c>
      <c r="H40" s="12" t="s">
        <v>156</v>
      </c>
      <c r="I40" s="12" t="s">
        <v>157</v>
      </c>
      <c r="J40" s="12" t="s">
        <v>16</v>
      </c>
    </row>
    <row r="41" spans="1:10" x14ac:dyDescent="0.25">
      <c r="A41" s="11">
        <f t="shared" si="0"/>
        <v>35</v>
      </c>
      <c r="B41" s="12" t="s">
        <v>281</v>
      </c>
      <c r="C41" s="12" t="s">
        <v>282</v>
      </c>
      <c r="D41" s="12" t="s">
        <v>283</v>
      </c>
      <c r="E41" s="13">
        <v>389.67</v>
      </c>
      <c r="F41" s="12" t="s">
        <v>12</v>
      </c>
      <c r="G41" s="12" t="s">
        <v>13</v>
      </c>
      <c r="H41" s="12" t="s">
        <v>156</v>
      </c>
      <c r="I41" s="12" t="s">
        <v>157</v>
      </c>
      <c r="J41" s="12" t="s">
        <v>16</v>
      </c>
    </row>
    <row r="42" spans="1:10" x14ac:dyDescent="0.25">
      <c r="A42" s="11">
        <f t="shared" si="0"/>
        <v>36</v>
      </c>
      <c r="B42" s="12" t="s">
        <v>298</v>
      </c>
      <c r="C42" s="12" t="s">
        <v>299</v>
      </c>
      <c r="D42" s="12" t="s">
        <v>300</v>
      </c>
      <c r="E42" s="13">
        <v>2210.42</v>
      </c>
      <c r="F42" s="12" t="s">
        <v>12</v>
      </c>
      <c r="G42" s="12" t="s">
        <v>13</v>
      </c>
      <c r="H42" s="12" t="s">
        <v>156</v>
      </c>
      <c r="I42" s="12" t="s">
        <v>157</v>
      </c>
      <c r="J42" s="12" t="s">
        <v>16</v>
      </c>
    </row>
    <row r="43" spans="1:10" x14ac:dyDescent="0.25">
      <c r="A43" s="11">
        <f t="shared" si="0"/>
        <v>37</v>
      </c>
      <c r="B43" s="12" t="s">
        <v>304</v>
      </c>
      <c r="C43" s="12" t="s">
        <v>305</v>
      </c>
      <c r="D43" s="12" t="s">
        <v>306</v>
      </c>
      <c r="E43" s="13">
        <v>582.17999999999995</v>
      </c>
      <c r="F43" s="12" t="s">
        <v>12</v>
      </c>
      <c r="G43" s="12" t="s">
        <v>13</v>
      </c>
      <c r="H43" s="12" t="s">
        <v>156</v>
      </c>
      <c r="I43" s="12" t="s">
        <v>157</v>
      </c>
      <c r="J43" s="12" t="s">
        <v>16</v>
      </c>
    </row>
    <row r="44" spans="1:10" x14ac:dyDescent="0.25">
      <c r="A44" s="11">
        <f t="shared" si="0"/>
        <v>38</v>
      </c>
      <c r="B44" s="12" t="s">
        <v>363</v>
      </c>
      <c r="C44" s="12" t="s">
        <v>364</v>
      </c>
      <c r="D44" s="12" t="s">
        <v>365</v>
      </c>
      <c r="E44" s="13">
        <v>2080.09</v>
      </c>
      <c r="F44" s="12" t="s">
        <v>12</v>
      </c>
      <c r="G44" s="12" t="s">
        <v>13</v>
      </c>
      <c r="H44" s="12" t="s">
        <v>156</v>
      </c>
      <c r="I44" s="12" t="s">
        <v>157</v>
      </c>
      <c r="J44" s="12" t="s">
        <v>16</v>
      </c>
    </row>
    <row r="45" spans="1:10" x14ac:dyDescent="0.25">
      <c r="A45" s="11">
        <f t="shared" si="0"/>
        <v>39</v>
      </c>
      <c r="B45" s="12" t="s">
        <v>23</v>
      </c>
      <c r="C45" s="12"/>
      <c r="D45" s="12"/>
      <c r="E45" s="13">
        <v>554.38</v>
      </c>
      <c r="F45" s="12" t="s">
        <v>12</v>
      </c>
      <c r="G45" s="12" t="s">
        <v>13</v>
      </c>
      <c r="H45" s="12" t="s">
        <v>24</v>
      </c>
      <c r="I45" s="12" t="s">
        <v>25</v>
      </c>
      <c r="J45" s="12" t="s">
        <v>16</v>
      </c>
    </row>
    <row r="46" spans="1:10" x14ac:dyDescent="0.25">
      <c r="A46" s="11">
        <f t="shared" si="0"/>
        <v>40</v>
      </c>
      <c r="B46" s="12" t="s">
        <v>41</v>
      </c>
      <c r="C46" s="12" t="s">
        <v>42</v>
      </c>
      <c r="D46" s="12" t="s">
        <v>43</v>
      </c>
      <c r="E46" s="13">
        <v>56.25</v>
      </c>
      <c r="F46" s="12" t="s">
        <v>12</v>
      </c>
      <c r="G46" s="12" t="s">
        <v>13</v>
      </c>
      <c r="H46" s="12" t="s">
        <v>24</v>
      </c>
      <c r="I46" s="12" t="s">
        <v>25</v>
      </c>
      <c r="J46" s="12" t="s">
        <v>16</v>
      </c>
    </row>
    <row r="47" spans="1:10" x14ac:dyDescent="0.25">
      <c r="A47" s="11">
        <f t="shared" si="0"/>
        <v>41</v>
      </c>
      <c r="B47" s="12" t="s">
        <v>60</v>
      </c>
      <c r="C47" s="12" t="s">
        <v>61</v>
      </c>
      <c r="D47" s="12" t="s">
        <v>62</v>
      </c>
      <c r="E47" s="13">
        <v>2408.65</v>
      </c>
      <c r="F47" s="12" t="s">
        <v>12</v>
      </c>
      <c r="G47" s="12" t="s">
        <v>13</v>
      </c>
      <c r="H47" s="12" t="s">
        <v>24</v>
      </c>
      <c r="I47" s="12" t="s">
        <v>25</v>
      </c>
      <c r="J47" s="12" t="s">
        <v>16</v>
      </c>
    </row>
    <row r="48" spans="1:10" x14ac:dyDescent="0.25">
      <c r="A48" s="11">
        <f t="shared" si="0"/>
        <v>42</v>
      </c>
      <c r="B48" s="12" t="s">
        <v>63</v>
      </c>
      <c r="C48" s="12" t="s">
        <v>64</v>
      </c>
      <c r="D48" s="12" t="s">
        <v>65</v>
      </c>
      <c r="E48" s="13">
        <v>6697.5</v>
      </c>
      <c r="F48" s="12" t="s">
        <v>12</v>
      </c>
      <c r="G48" s="12" t="s">
        <v>13</v>
      </c>
      <c r="H48" s="12" t="s">
        <v>24</v>
      </c>
      <c r="I48" s="12" t="s">
        <v>25</v>
      </c>
      <c r="J48" s="12" t="s">
        <v>16</v>
      </c>
    </row>
    <row r="49" spans="1:10" x14ac:dyDescent="0.25">
      <c r="A49" s="11">
        <f t="shared" si="0"/>
        <v>43</v>
      </c>
      <c r="B49" s="12" t="s">
        <v>129</v>
      </c>
      <c r="C49" s="12" t="s">
        <v>130</v>
      </c>
      <c r="D49" s="12" t="s">
        <v>131</v>
      </c>
      <c r="E49" s="13">
        <v>8436.93</v>
      </c>
      <c r="F49" s="12" t="s">
        <v>12</v>
      </c>
      <c r="G49" s="12" t="s">
        <v>13</v>
      </c>
      <c r="H49" s="12" t="s">
        <v>24</v>
      </c>
      <c r="I49" s="12" t="s">
        <v>25</v>
      </c>
      <c r="J49" s="12" t="s">
        <v>16</v>
      </c>
    </row>
    <row r="50" spans="1:10" x14ac:dyDescent="0.25">
      <c r="A50" s="11">
        <f t="shared" si="0"/>
        <v>44</v>
      </c>
      <c r="B50" s="12" t="s">
        <v>132</v>
      </c>
      <c r="C50" s="12" t="s">
        <v>133</v>
      </c>
      <c r="D50" s="12" t="s">
        <v>134</v>
      </c>
      <c r="E50" s="13">
        <v>212.5</v>
      </c>
      <c r="F50" s="12" t="s">
        <v>12</v>
      </c>
      <c r="G50" s="12" t="s">
        <v>13</v>
      </c>
      <c r="H50" s="12" t="s">
        <v>24</v>
      </c>
      <c r="I50" s="12" t="s">
        <v>25</v>
      </c>
      <c r="J50" s="12" t="s">
        <v>16</v>
      </c>
    </row>
    <row r="51" spans="1:10" x14ac:dyDescent="0.25">
      <c r="A51" s="11">
        <f t="shared" si="0"/>
        <v>45</v>
      </c>
      <c r="B51" s="12" t="s">
        <v>138</v>
      </c>
      <c r="C51" s="12" t="s">
        <v>139</v>
      </c>
      <c r="D51" s="12" t="s">
        <v>140</v>
      </c>
      <c r="E51" s="13">
        <v>1526.73</v>
      </c>
      <c r="F51" s="12" t="s">
        <v>12</v>
      </c>
      <c r="G51" s="12" t="s">
        <v>13</v>
      </c>
      <c r="H51" s="12" t="s">
        <v>24</v>
      </c>
      <c r="I51" s="12" t="s">
        <v>25</v>
      </c>
      <c r="J51" s="12" t="s">
        <v>16</v>
      </c>
    </row>
    <row r="52" spans="1:10" x14ac:dyDescent="0.25">
      <c r="A52" s="11">
        <f t="shared" si="0"/>
        <v>46</v>
      </c>
      <c r="B52" s="12" t="s">
        <v>144</v>
      </c>
      <c r="C52" s="12" t="s">
        <v>145</v>
      </c>
      <c r="D52" s="12" t="s">
        <v>146</v>
      </c>
      <c r="E52" s="13">
        <v>2693.45</v>
      </c>
      <c r="F52" s="12" t="s">
        <v>12</v>
      </c>
      <c r="G52" s="12" t="s">
        <v>13</v>
      </c>
      <c r="H52" s="12" t="s">
        <v>24</v>
      </c>
      <c r="I52" s="12" t="s">
        <v>25</v>
      </c>
      <c r="J52" s="12" t="s">
        <v>16</v>
      </c>
    </row>
    <row r="53" spans="1:10" x14ac:dyDescent="0.25">
      <c r="A53" s="11">
        <f t="shared" si="0"/>
        <v>47</v>
      </c>
      <c r="B53" s="12" t="s">
        <v>164</v>
      </c>
      <c r="C53" s="12" t="s">
        <v>165</v>
      </c>
      <c r="D53" s="12" t="s">
        <v>166</v>
      </c>
      <c r="E53" s="13">
        <v>150</v>
      </c>
      <c r="F53" s="12" t="s">
        <v>12</v>
      </c>
      <c r="G53" s="12" t="s">
        <v>13</v>
      </c>
      <c r="H53" s="12" t="s">
        <v>24</v>
      </c>
      <c r="I53" s="12" t="s">
        <v>25</v>
      </c>
      <c r="J53" s="12" t="s">
        <v>16</v>
      </c>
    </row>
    <row r="54" spans="1:10" x14ac:dyDescent="0.25">
      <c r="A54" s="11">
        <f t="shared" si="0"/>
        <v>48</v>
      </c>
      <c r="B54" s="12" t="s">
        <v>167</v>
      </c>
      <c r="C54" s="12" t="s">
        <v>168</v>
      </c>
      <c r="D54" s="12" t="s">
        <v>169</v>
      </c>
      <c r="E54" s="13">
        <v>536.70000000000005</v>
      </c>
      <c r="F54" s="12" t="s">
        <v>12</v>
      </c>
      <c r="G54" s="12" t="s">
        <v>13</v>
      </c>
      <c r="H54" s="12" t="s">
        <v>24</v>
      </c>
      <c r="I54" s="12" t="s">
        <v>25</v>
      </c>
      <c r="J54" s="12" t="s">
        <v>16</v>
      </c>
    </row>
    <row r="55" spans="1:10" x14ac:dyDescent="0.25">
      <c r="A55" s="11">
        <f t="shared" si="0"/>
        <v>49</v>
      </c>
      <c r="B55" s="12" t="s">
        <v>287</v>
      </c>
      <c r="C55" s="12" t="s">
        <v>288</v>
      </c>
      <c r="D55" s="12" t="s">
        <v>289</v>
      </c>
      <c r="E55" s="13">
        <v>175</v>
      </c>
      <c r="F55" s="12" t="s">
        <v>12</v>
      </c>
      <c r="G55" s="12" t="s">
        <v>13</v>
      </c>
      <c r="H55" s="12" t="s">
        <v>24</v>
      </c>
      <c r="I55" s="12" t="s">
        <v>25</v>
      </c>
      <c r="J55" s="12" t="s">
        <v>16</v>
      </c>
    </row>
    <row r="56" spans="1:10" x14ac:dyDescent="0.25">
      <c r="A56" s="11">
        <f t="shared" si="0"/>
        <v>50</v>
      </c>
      <c r="B56" s="12" t="s">
        <v>323</v>
      </c>
      <c r="C56" s="12"/>
      <c r="D56" s="12"/>
      <c r="E56" s="13">
        <v>152</v>
      </c>
      <c r="F56" s="12" t="s">
        <v>12</v>
      </c>
      <c r="G56" s="12" t="s">
        <v>13</v>
      </c>
      <c r="H56" s="12" t="s">
        <v>24</v>
      </c>
      <c r="I56" s="12" t="s">
        <v>25</v>
      </c>
      <c r="J56" s="12" t="s">
        <v>16</v>
      </c>
    </row>
    <row r="57" spans="1:10" x14ac:dyDescent="0.25">
      <c r="A57" s="11">
        <f t="shared" si="0"/>
        <v>51</v>
      </c>
      <c r="B57" s="12" t="s">
        <v>360</v>
      </c>
      <c r="C57" s="12" t="s">
        <v>361</v>
      </c>
      <c r="D57" s="12" t="s">
        <v>362</v>
      </c>
      <c r="E57" s="13">
        <v>5245.13</v>
      </c>
      <c r="F57" s="12" t="s">
        <v>12</v>
      </c>
      <c r="G57" s="12" t="s">
        <v>13</v>
      </c>
      <c r="H57" s="12" t="s">
        <v>24</v>
      </c>
      <c r="I57" s="12" t="s">
        <v>25</v>
      </c>
      <c r="J57" s="12" t="s">
        <v>16</v>
      </c>
    </row>
    <row r="58" spans="1:10" x14ac:dyDescent="0.25">
      <c r="A58" s="11">
        <f t="shared" si="0"/>
        <v>52</v>
      </c>
      <c r="B58" s="12" t="s">
        <v>363</v>
      </c>
      <c r="C58" s="12" t="s">
        <v>364</v>
      </c>
      <c r="D58" s="12" t="s">
        <v>365</v>
      </c>
      <c r="E58" s="13">
        <v>370.2</v>
      </c>
      <c r="F58" s="12" t="s">
        <v>12</v>
      </c>
      <c r="G58" s="12" t="s">
        <v>13</v>
      </c>
      <c r="H58" s="12" t="s">
        <v>24</v>
      </c>
      <c r="I58" s="12" t="s">
        <v>25</v>
      </c>
      <c r="J58" s="12" t="s">
        <v>16</v>
      </c>
    </row>
    <row r="59" spans="1:10" x14ac:dyDescent="0.25">
      <c r="A59" s="11">
        <f t="shared" si="0"/>
        <v>53</v>
      </c>
      <c r="B59" s="12" t="s">
        <v>366</v>
      </c>
      <c r="C59" s="12" t="s">
        <v>367</v>
      </c>
      <c r="D59" s="12" t="s">
        <v>368</v>
      </c>
      <c r="E59" s="13">
        <v>4112.5</v>
      </c>
      <c r="F59" s="12" t="s">
        <v>12</v>
      </c>
      <c r="G59" s="12" t="s">
        <v>13</v>
      </c>
      <c r="H59" s="12" t="s">
        <v>24</v>
      </c>
      <c r="I59" s="12" t="s">
        <v>25</v>
      </c>
      <c r="J59" s="12" t="s">
        <v>16</v>
      </c>
    </row>
    <row r="60" spans="1:10" x14ac:dyDescent="0.25">
      <c r="A60" s="11">
        <f t="shared" si="0"/>
        <v>54</v>
      </c>
      <c r="B60" s="12" t="s">
        <v>374</v>
      </c>
      <c r="C60" s="12" t="s">
        <v>375</v>
      </c>
      <c r="D60" s="12" t="s">
        <v>376</v>
      </c>
      <c r="E60" s="13">
        <v>775</v>
      </c>
      <c r="F60" s="12" t="s">
        <v>12</v>
      </c>
      <c r="G60" s="12" t="s">
        <v>13</v>
      </c>
      <c r="H60" s="12" t="s">
        <v>24</v>
      </c>
      <c r="I60" s="12" t="s">
        <v>25</v>
      </c>
      <c r="J60" s="12" t="s">
        <v>16</v>
      </c>
    </row>
    <row r="61" spans="1:10" x14ac:dyDescent="0.25">
      <c r="A61" s="11">
        <f t="shared" si="0"/>
        <v>55</v>
      </c>
      <c r="B61" s="12" t="s">
        <v>158</v>
      </c>
      <c r="C61" s="12" t="s">
        <v>159</v>
      </c>
      <c r="D61" s="12" t="s">
        <v>160</v>
      </c>
      <c r="E61" s="13">
        <v>831.88</v>
      </c>
      <c r="F61" s="12" t="s">
        <v>12</v>
      </c>
      <c r="G61" s="12" t="s">
        <v>13</v>
      </c>
      <c r="H61" s="12" t="s">
        <v>24</v>
      </c>
      <c r="I61" s="12" t="s">
        <v>25</v>
      </c>
      <c r="J61" s="12" t="s">
        <v>16</v>
      </c>
    </row>
    <row r="62" spans="1:10" x14ac:dyDescent="0.25">
      <c r="A62" s="11">
        <f t="shared" si="0"/>
        <v>56</v>
      </c>
      <c r="B62" s="12" t="s">
        <v>386</v>
      </c>
      <c r="C62" s="12" t="s">
        <v>387</v>
      </c>
      <c r="D62" s="12" t="s">
        <v>388</v>
      </c>
      <c r="E62" s="13">
        <v>827.5</v>
      </c>
      <c r="F62" s="12" t="s">
        <v>12</v>
      </c>
      <c r="G62" s="12" t="s">
        <v>13</v>
      </c>
      <c r="H62" s="12" t="s">
        <v>24</v>
      </c>
      <c r="I62" s="12" t="s">
        <v>25</v>
      </c>
      <c r="J62" s="12" t="s">
        <v>16</v>
      </c>
    </row>
    <row r="63" spans="1:10" x14ac:dyDescent="0.25">
      <c r="A63" s="11">
        <f t="shared" si="0"/>
        <v>57</v>
      </c>
      <c r="B63" s="12" t="s">
        <v>161</v>
      </c>
      <c r="C63" s="12" t="s">
        <v>162</v>
      </c>
      <c r="D63" s="12" t="s">
        <v>163</v>
      </c>
      <c r="E63" s="13">
        <v>2952.38</v>
      </c>
      <c r="F63" s="12" t="s">
        <v>12</v>
      </c>
      <c r="G63" s="12" t="s">
        <v>13</v>
      </c>
      <c r="H63" s="12" t="s">
        <v>24</v>
      </c>
      <c r="I63" s="12" t="s">
        <v>25</v>
      </c>
      <c r="J63" s="12" t="s">
        <v>16</v>
      </c>
    </row>
    <row r="64" spans="1:10" x14ac:dyDescent="0.25">
      <c r="A64" s="11">
        <f t="shared" si="0"/>
        <v>58</v>
      </c>
      <c r="B64" s="12" t="s">
        <v>101</v>
      </c>
      <c r="C64" s="12" t="s">
        <v>102</v>
      </c>
      <c r="D64" s="12" t="s">
        <v>103</v>
      </c>
      <c r="E64" s="13">
        <v>264.58</v>
      </c>
      <c r="F64" s="12" t="s">
        <v>12</v>
      </c>
      <c r="G64" s="12" t="s">
        <v>13</v>
      </c>
      <c r="H64" s="12" t="s">
        <v>104</v>
      </c>
      <c r="I64" s="12" t="s">
        <v>105</v>
      </c>
      <c r="J64" s="12" t="s">
        <v>16</v>
      </c>
    </row>
    <row r="65" spans="1:10" x14ac:dyDescent="0.25">
      <c r="A65" s="11">
        <f t="shared" si="0"/>
        <v>59</v>
      </c>
      <c r="B65" s="12" t="s">
        <v>198</v>
      </c>
      <c r="C65" s="12" t="s">
        <v>199</v>
      </c>
      <c r="D65" s="12" t="s">
        <v>200</v>
      </c>
      <c r="E65" s="13">
        <v>7.55</v>
      </c>
      <c r="F65" s="12" t="s">
        <v>12</v>
      </c>
      <c r="G65" s="12" t="s">
        <v>13</v>
      </c>
      <c r="H65" s="12" t="s">
        <v>104</v>
      </c>
      <c r="I65" s="12" t="s">
        <v>105</v>
      </c>
      <c r="J65" s="12" t="s">
        <v>16</v>
      </c>
    </row>
    <row r="66" spans="1:10" x14ac:dyDescent="0.25">
      <c r="A66" s="11">
        <f t="shared" si="0"/>
        <v>60</v>
      </c>
      <c r="B66" s="12" t="s">
        <v>220</v>
      </c>
      <c r="C66" s="12" t="s">
        <v>221</v>
      </c>
      <c r="D66" s="12" t="s">
        <v>222</v>
      </c>
      <c r="E66" s="13">
        <v>9.59</v>
      </c>
      <c r="F66" s="12" t="s">
        <v>12</v>
      </c>
      <c r="G66" s="12" t="s">
        <v>13</v>
      </c>
      <c r="H66" s="12" t="s">
        <v>104</v>
      </c>
      <c r="I66" s="12" t="s">
        <v>105</v>
      </c>
      <c r="J66" s="12" t="s">
        <v>16</v>
      </c>
    </row>
    <row r="67" spans="1:10" x14ac:dyDescent="0.25">
      <c r="A67" s="11">
        <f t="shared" si="0"/>
        <v>61</v>
      </c>
      <c r="B67" s="12" t="s">
        <v>223</v>
      </c>
      <c r="C67" s="12" t="s">
        <v>224</v>
      </c>
      <c r="D67" s="12" t="s">
        <v>225</v>
      </c>
      <c r="E67" s="13">
        <v>1366.44</v>
      </c>
      <c r="F67" s="12" t="s">
        <v>12</v>
      </c>
      <c r="G67" s="12" t="s">
        <v>13</v>
      </c>
      <c r="H67" s="12" t="s">
        <v>104</v>
      </c>
      <c r="I67" s="12" t="s">
        <v>105</v>
      </c>
      <c r="J67" s="12" t="s">
        <v>16</v>
      </c>
    </row>
    <row r="68" spans="1:10" x14ac:dyDescent="0.25">
      <c r="A68" s="11">
        <f t="shared" si="0"/>
        <v>62</v>
      </c>
      <c r="B68" s="12" t="s">
        <v>226</v>
      </c>
      <c r="C68" s="12" t="s">
        <v>227</v>
      </c>
      <c r="D68" s="12" t="s">
        <v>228</v>
      </c>
      <c r="E68" s="13">
        <v>315.97000000000003</v>
      </c>
      <c r="F68" s="12" t="s">
        <v>12</v>
      </c>
      <c r="G68" s="12" t="s">
        <v>13</v>
      </c>
      <c r="H68" s="12" t="s">
        <v>104</v>
      </c>
      <c r="I68" s="12" t="s">
        <v>105</v>
      </c>
      <c r="J68" s="12" t="s">
        <v>16</v>
      </c>
    </row>
    <row r="69" spans="1:10" x14ac:dyDescent="0.25">
      <c r="A69" s="11">
        <f t="shared" si="0"/>
        <v>63</v>
      </c>
      <c r="B69" s="12" t="s">
        <v>234</v>
      </c>
      <c r="C69" s="12" t="s">
        <v>235</v>
      </c>
      <c r="D69" s="12" t="s">
        <v>236</v>
      </c>
      <c r="E69" s="13">
        <v>12.42</v>
      </c>
      <c r="F69" s="12" t="s">
        <v>12</v>
      </c>
      <c r="G69" s="12" t="s">
        <v>13</v>
      </c>
      <c r="H69" s="12" t="s">
        <v>104</v>
      </c>
      <c r="I69" s="12" t="s">
        <v>105</v>
      </c>
      <c r="J69" s="12" t="s">
        <v>16</v>
      </c>
    </row>
    <row r="70" spans="1:10" x14ac:dyDescent="0.25">
      <c r="A70" s="11">
        <f t="shared" si="0"/>
        <v>64</v>
      </c>
      <c r="B70" s="12" t="s">
        <v>240</v>
      </c>
      <c r="C70" s="12" t="s">
        <v>241</v>
      </c>
      <c r="D70" s="12" t="s">
        <v>242</v>
      </c>
      <c r="E70" s="13">
        <v>35.1</v>
      </c>
      <c r="F70" s="12" t="s">
        <v>12</v>
      </c>
      <c r="G70" s="12" t="s">
        <v>13</v>
      </c>
      <c r="H70" s="12" t="s">
        <v>104</v>
      </c>
      <c r="I70" s="12" t="s">
        <v>105</v>
      </c>
      <c r="J70" s="12" t="s">
        <v>16</v>
      </c>
    </row>
    <row r="71" spans="1:10" x14ac:dyDescent="0.25">
      <c r="A71" s="11">
        <f t="shared" si="0"/>
        <v>65</v>
      </c>
      <c r="B71" s="12" t="s">
        <v>249</v>
      </c>
      <c r="C71" s="12" t="s">
        <v>250</v>
      </c>
      <c r="D71" s="12" t="s">
        <v>251</v>
      </c>
      <c r="E71" s="13">
        <v>43.12</v>
      </c>
      <c r="F71" s="12" t="s">
        <v>12</v>
      </c>
      <c r="G71" s="12" t="s">
        <v>13</v>
      </c>
      <c r="H71" s="12" t="s">
        <v>104</v>
      </c>
      <c r="I71" s="12" t="s">
        <v>105</v>
      </c>
      <c r="J71" s="12" t="s">
        <v>16</v>
      </c>
    </row>
    <row r="72" spans="1:10" x14ac:dyDescent="0.25">
      <c r="A72" s="11">
        <f t="shared" si="0"/>
        <v>66</v>
      </c>
      <c r="B72" s="12" t="s">
        <v>254</v>
      </c>
      <c r="C72" s="12" t="s">
        <v>255</v>
      </c>
      <c r="D72" s="12" t="s">
        <v>256</v>
      </c>
      <c r="E72" s="13">
        <v>54.97</v>
      </c>
      <c r="F72" s="12" t="s">
        <v>12</v>
      </c>
      <c r="G72" s="12" t="s">
        <v>13</v>
      </c>
      <c r="H72" s="12" t="s">
        <v>104</v>
      </c>
      <c r="I72" s="12" t="s">
        <v>105</v>
      </c>
      <c r="J72" s="12" t="s">
        <v>16</v>
      </c>
    </row>
    <row r="73" spans="1:10" x14ac:dyDescent="0.25">
      <c r="A73" s="11">
        <f t="shared" si="0"/>
        <v>67</v>
      </c>
      <c r="B73" s="12" t="s">
        <v>263</v>
      </c>
      <c r="C73" s="12" t="s">
        <v>264</v>
      </c>
      <c r="D73" s="12" t="s">
        <v>265</v>
      </c>
      <c r="E73" s="13">
        <v>46.27</v>
      </c>
      <c r="F73" s="12" t="s">
        <v>12</v>
      </c>
      <c r="G73" s="12" t="s">
        <v>13</v>
      </c>
      <c r="H73" s="12" t="s">
        <v>104</v>
      </c>
      <c r="I73" s="12" t="s">
        <v>105</v>
      </c>
      <c r="J73" s="12" t="s">
        <v>16</v>
      </c>
    </row>
    <row r="74" spans="1:10" x14ac:dyDescent="0.25">
      <c r="A74" s="11">
        <f t="shared" si="0"/>
        <v>68</v>
      </c>
      <c r="B74" s="12" t="s">
        <v>266</v>
      </c>
      <c r="C74" s="12" t="s">
        <v>267</v>
      </c>
      <c r="D74" s="12" t="s">
        <v>268</v>
      </c>
      <c r="E74" s="13">
        <v>899.5</v>
      </c>
      <c r="F74" s="12" t="s">
        <v>12</v>
      </c>
      <c r="G74" s="12" t="s">
        <v>13</v>
      </c>
      <c r="H74" s="12" t="s">
        <v>104</v>
      </c>
      <c r="I74" s="12" t="s">
        <v>105</v>
      </c>
      <c r="J74" s="12" t="s">
        <v>16</v>
      </c>
    </row>
    <row r="75" spans="1:10" x14ac:dyDescent="0.25">
      <c r="A75" s="11">
        <f t="shared" si="0"/>
        <v>69</v>
      </c>
      <c r="B75" s="12" t="s">
        <v>269</v>
      </c>
      <c r="C75" s="12" t="s">
        <v>270</v>
      </c>
      <c r="D75" s="12" t="s">
        <v>271</v>
      </c>
      <c r="E75" s="13">
        <v>95.52</v>
      </c>
      <c r="F75" s="12" t="s">
        <v>12</v>
      </c>
      <c r="G75" s="12" t="s">
        <v>13</v>
      </c>
      <c r="H75" s="12" t="s">
        <v>104</v>
      </c>
      <c r="I75" s="12" t="s">
        <v>105</v>
      </c>
      <c r="J75" s="12" t="s">
        <v>16</v>
      </c>
    </row>
    <row r="76" spans="1:10" x14ac:dyDescent="0.25">
      <c r="A76" s="11">
        <f t="shared" si="0"/>
        <v>70</v>
      </c>
      <c r="B76" s="12" t="s">
        <v>272</v>
      </c>
      <c r="C76" s="12" t="s">
        <v>273</v>
      </c>
      <c r="D76" s="12" t="s">
        <v>274</v>
      </c>
      <c r="E76" s="13">
        <v>285.10000000000002</v>
      </c>
      <c r="F76" s="12" t="s">
        <v>12</v>
      </c>
      <c r="G76" s="12" t="s">
        <v>13</v>
      </c>
      <c r="H76" s="12" t="s">
        <v>104</v>
      </c>
      <c r="I76" s="12" t="s">
        <v>105</v>
      </c>
      <c r="J76" s="12" t="s">
        <v>16</v>
      </c>
    </row>
    <row r="77" spans="1:10" x14ac:dyDescent="0.25">
      <c r="A77" s="11">
        <f t="shared" si="0"/>
        <v>71</v>
      </c>
      <c r="B77" s="12" t="s">
        <v>284</v>
      </c>
      <c r="C77" s="12" t="s">
        <v>285</v>
      </c>
      <c r="D77" s="12" t="s">
        <v>286</v>
      </c>
      <c r="E77" s="13">
        <v>287.72000000000003</v>
      </c>
      <c r="F77" s="12" t="s">
        <v>12</v>
      </c>
      <c r="G77" s="12" t="s">
        <v>13</v>
      </c>
      <c r="H77" s="12" t="s">
        <v>104</v>
      </c>
      <c r="I77" s="12" t="s">
        <v>105</v>
      </c>
      <c r="J77" s="12" t="s">
        <v>16</v>
      </c>
    </row>
    <row r="78" spans="1:10" x14ac:dyDescent="0.25">
      <c r="A78" s="11">
        <f t="shared" si="0"/>
        <v>72</v>
      </c>
      <c r="B78" s="12" t="s">
        <v>295</v>
      </c>
      <c r="C78" s="12" t="s">
        <v>296</v>
      </c>
      <c r="D78" s="12" t="s">
        <v>297</v>
      </c>
      <c r="E78" s="13">
        <v>1548.41</v>
      </c>
      <c r="F78" s="12" t="s">
        <v>12</v>
      </c>
      <c r="G78" s="12" t="s">
        <v>13</v>
      </c>
      <c r="H78" s="12" t="s">
        <v>104</v>
      </c>
      <c r="I78" s="12" t="s">
        <v>105</v>
      </c>
      <c r="J78" s="12" t="s">
        <v>16</v>
      </c>
    </row>
    <row r="79" spans="1:10" x14ac:dyDescent="0.25">
      <c r="A79" s="11">
        <f t="shared" si="0"/>
        <v>73</v>
      </c>
      <c r="B79" s="12" t="s">
        <v>301</v>
      </c>
      <c r="C79" s="12" t="s">
        <v>302</v>
      </c>
      <c r="D79" s="12" t="s">
        <v>303</v>
      </c>
      <c r="E79" s="13">
        <v>187.72</v>
      </c>
      <c r="F79" s="12" t="s">
        <v>12</v>
      </c>
      <c r="G79" s="12" t="s">
        <v>13</v>
      </c>
      <c r="H79" s="12" t="s">
        <v>104</v>
      </c>
      <c r="I79" s="12" t="s">
        <v>105</v>
      </c>
      <c r="J79" s="12" t="s">
        <v>16</v>
      </c>
    </row>
    <row r="80" spans="1:10" x14ac:dyDescent="0.25">
      <c r="A80" s="11">
        <f t="shared" si="0"/>
        <v>74</v>
      </c>
      <c r="B80" s="12" t="s">
        <v>312</v>
      </c>
      <c r="C80" s="12" t="s">
        <v>313</v>
      </c>
      <c r="D80" s="12" t="s">
        <v>314</v>
      </c>
      <c r="E80" s="13">
        <v>650.48</v>
      </c>
      <c r="F80" s="12" t="s">
        <v>12</v>
      </c>
      <c r="G80" s="12" t="s">
        <v>13</v>
      </c>
      <c r="H80" s="12" t="s">
        <v>104</v>
      </c>
      <c r="I80" s="12" t="s">
        <v>105</v>
      </c>
      <c r="J80" s="12" t="s">
        <v>16</v>
      </c>
    </row>
    <row r="81" spans="1:10" x14ac:dyDescent="0.25">
      <c r="A81" s="11">
        <f t="shared" si="0"/>
        <v>75</v>
      </c>
      <c r="B81" s="12" t="s">
        <v>315</v>
      </c>
      <c r="C81" s="12" t="s">
        <v>316</v>
      </c>
      <c r="D81" s="12" t="s">
        <v>317</v>
      </c>
      <c r="E81" s="13">
        <v>2.16</v>
      </c>
      <c r="F81" s="12" t="s">
        <v>12</v>
      </c>
      <c r="G81" s="12" t="s">
        <v>13</v>
      </c>
      <c r="H81" s="12" t="s">
        <v>104</v>
      </c>
      <c r="I81" s="12" t="s">
        <v>105</v>
      </c>
      <c r="J81" s="12" t="s">
        <v>16</v>
      </c>
    </row>
    <row r="82" spans="1:10" x14ac:dyDescent="0.25">
      <c r="A82" s="11">
        <f t="shared" si="0"/>
        <v>76</v>
      </c>
      <c r="B82" s="12" t="s">
        <v>331</v>
      </c>
      <c r="C82" s="12" t="s">
        <v>332</v>
      </c>
      <c r="D82" s="12" t="s">
        <v>333</v>
      </c>
      <c r="E82" s="13">
        <v>3625</v>
      </c>
      <c r="F82" s="12" t="s">
        <v>12</v>
      </c>
      <c r="G82" s="12" t="s">
        <v>13</v>
      </c>
      <c r="H82" s="12" t="s">
        <v>104</v>
      </c>
      <c r="I82" s="12" t="s">
        <v>105</v>
      </c>
      <c r="J82" s="12" t="s">
        <v>16</v>
      </c>
    </row>
    <row r="83" spans="1:10" x14ac:dyDescent="0.25">
      <c r="A83" s="11">
        <f t="shared" si="0"/>
        <v>77</v>
      </c>
      <c r="B83" s="12" t="s">
        <v>34</v>
      </c>
      <c r="C83" s="12" t="s">
        <v>35</v>
      </c>
      <c r="D83" s="12" t="s">
        <v>36</v>
      </c>
      <c r="E83" s="13">
        <v>1873.44</v>
      </c>
      <c r="F83" s="12" t="s">
        <v>12</v>
      </c>
      <c r="G83" s="12" t="s">
        <v>13</v>
      </c>
      <c r="H83" s="12" t="s">
        <v>37</v>
      </c>
      <c r="I83" s="12" t="s">
        <v>38</v>
      </c>
      <c r="J83" s="12" t="s">
        <v>16</v>
      </c>
    </row>
    <row r="84" spans="1:10" x14ac:dyDescent="0.25">
      <c r="A84" s="11">
        <f t="shared" si="0"/>
        <v>78</v>
      </c>
      <c r="B84" s="12" t="s">
        <v>66</v>
      </c>
      <c r="C84" s="12" t="s">
        <v>67</v>
      </c>
      <c r="D84" s="12" t="s">
        <v>68</v>
      </c>
      <c r="E84" s="13">
        <v>105.86</v>
      </c>
      <c r="F84" s="12" t="s">
        <v>12</v>
      </c>
      <c r="G84" s="12" t="s">
        <v>13</v>
      </c>
      <c r="H84" s="12" t="s">
        <v>37</v>
      </c>
      <c r="I84" s="12" t="s">
        <v>38</v>
      </c>
      <c r="J84" s="12" t="s">
        <v>16</v>
      </c>
    </row>
    <row r="85" spans="1:10" x14ac:dyDescent="0.25">
      <c r="A85" s="11">
        <f t="shared" ref="A85:A148" si="1">ROW(A79)</f>
        <v>79</v>
      </c>
      <c r="B85" s="12" t="s">
        <v>77</v>
      </c>
      <c r="C85" s="12" t="s">
        <v>78</v>
      </c>
      <c r="D85" s="12" t="s">
        <v>79</v>
      </c>
      <c r="E85" s="13">
        <v>1111.76</v>
      </c>
      <c r="F85" s="12" t="s">
        <v>12</v>
      </c>
      <c r="G85" s="12" t="s">
        <v>13</v>
      </c>
      <c r="H85" s="12" t="s">
        <v>37</v>
      </c>
      <c r="I85" s="12" t="s">
        <v>38</v>
      </c>
      <c r="J85" s="12" t="s">
        <v>16</v>
      </c>
    </row>
    <row r="86" spans="1:10" x14ac:dyDescent="0.25">
      <c r="A86" s="11">
        <f t="shared" si="1"/>
        <v>80</v>
      </c>
      <c r="B86" s="12" t="s">
        <v>158</v>
      </c>
      <c r="C86" s="12" t="s">
        <v>159</v>
      </c>
      <c r="D86" s="12" t="s">
        <v>160</v>
      </c>
      <c r="E86" s="13">
        <v>491.62</v>
      </c>
      <c r="F86" s="12" t="s">
        <v>12</v>
      </c>
      <c r="G86" s="12" t="s">
        <v>13</v>
      </c>
      <c r="H86" s="12" t="s">
        <v>37</v>
      </c>
      <c r="I86" s="12" t="s">
        <v>38</v>
      </c>
      <c r="J86" s="12" t="s">
        <v>16</v>
      </c>
    </row>
    <row r="87" spans="1:10" x14ac:dyDescent="0.25">
      <c r="A87" s="11">
        <f t="shared" si="1"/>
        <v>81</v>
      </c>
      <c r="B87" s="12" t="s">
        <v>260</v>
      </c>
      <c r="C87" s="12" t="s">
        <v>261</v>
      </c>
      <c r="D87" s="12" t="s">
        <v>262</v>
      </c>
      <c r="E87" s="13">
        <v>0.13</v>
      </c>
      <c r="F87" s="12" t="s">
        <v>12</v>
      </c>
      <c r="G87" s="12" t="s">
        <v>13</v>
      </c>
      <c r="H87" s="12" t="s">
        <v>37</v>
      </c>
      <c r="I87" s="12" t="s">
        <v>38</v>
      </c>
      <c r="J87" s="12" t="s">
        <v>16</v>
      </c>
    </row>
    <row r="88" spans="1:10" x14ac:dyDescent="0.25">
      <c r="A88" s="11">
        <f t="shared" si="1"/>
        <v>82</v>
      </c>
      <c r="B88" s="12" t="s">
        <v>263</v>
      </c>
      <c r="C88" s="12" t="s">
        <v>264</v>
      </c>
      <c r="D88" s="12" t="s">
        <v>265</v>
      </c>
      <c r="E88" s="13">
        <v>88.92</v>
      </c>
      <c r="F88" s="12" t="s">
        <v>12</v>
      </c>
      <c r="G88" s="12" t="s">
        <v>13</v>
      </c>
      <c r="H88" s="12" t="s">
        <v>37</v>
      </c>
      <c r="I88" s="12" t="s">
        <v>38</v>
      </c>
      <c r="J88" s="12" t="s">
        <v>16</v>
      </c>
    </row>
    <row r="89" spans="1:10" x14ac:dyDescent="0.25">
      <c r="A89" s="11">
        <f t="shared" si="1"/>
        <v>83</v>
      </c>
      <c r="B89" s="12" t="s">
        <v>315</v>
      </c>
      <c r="C89" s="12" t="s">
        <v>316</v>
      </c>
      <c r="D89" s="12" t="s">
        <v>317</v>
      </c>
      <c r="E89" s="13">
        <v>10.62</v>
      </c>
      <c r="F89" s="12" t="s">
        <v>12</v>
      </c>
      <c r="G89" s="12" t="s">
        <v>13</v>
      </c>
      <c r="H89" s="12" t="s">
        <v>37</v>
      </c>
      <c r="I89" s="12" t="s">
        <v>38</v>
      </c>
      <c r="J89" s="12" t="s">
        <v>16</v>
      </c>
    </row>
    <row r="90" spans="1:10" x14ac:dyDescent="0.25">
      <c r="A90" s="11">
        <f t="shared" si="1"/>
        <v>84</v>
      </c>
      <c r="B90" s="12" t="s">
        <v>101</v>
      </c>
      <c r="C90" s="12" t="s">
        <v>102</v>
      </c>
      <c r="D90" s="12" t="s">
        <v>103</v>
      </c>
      <c r="E90" s="13">
        <v>460.62</v>
      </c>
      <c r="F90" s="12" t="s">
        <v>12</v>
      </c>
      <c r="G90" s="12" t="s">
        <v>13</v>
      </c>
      <c r="H90" s="12" t="s">
        <v>37</v>
      </c>
      <c r="I90" s="12" t="s">
        <v>38</v>
      </c>
      <c r="J90" s="12" t="s">
        <v>16</v>
      </c>
    </row>
    <row r="91" spans="1:10" x14ac:dyDescent="0.25">
      <c r="A91" s="11">
        <f t="shared" si="1"/>
        <v>85</v>
      </c>
      <c r="B91" s="12" t="s">
        <v>377</v>
      </c>
      <c r="C91" s="12" t="s">
        <v>378</v>
      </c>
      <c r="D91" s="12" t="s">
        <v>379</v>
      </c>
      <c r="E91" s="13">
        <v>1294.04</v>
      </c>
      <c r="F91" s="12" t="s">
        <v>12</v>
      </c>
      <c r="G91" s="12" t="s">
        <v>13</v>
      </c>
      <c r="H91" s="12" t="s">
        <v>37</v>
      </c>
      <c r="I91" s="12" t="s">
        <v>38</v>
      </c>
      <c r="J91" s="12" t="s">
        <v>16</v>
      </c>
    </row>
    <row r="92" spans="1:10" x14ac:dyDescent="0.25">
      <c r="A92" s="11">
        <f t="shared" si="1"/>
        <v>86</v>
      </c>
      <c r="B92" s="12" t="s">
        <v>20</v>
      </c>
      <c r="C92" s="12"/>
      <c r="D92" s="12"/>
      <c r="E92" s="13">
        <v>5953.69</v>
      </c>
      <c r="F92" s="12" t="s">
        <v>12</v>
      </c>
      <c r="G92" s="12" t="s">
        <v>13</v>
      </c>
      <c r="H92" s="12" t="s">
        <v>21</v>
      </c>
      <c r="I92" s="12" t="s">
        <v>22</v>
      </c>
      <c r="J92" s="12" t="s">
        <v>16</v>
      </c>
    </row>
    <row r="93" spans="1:10" x14ac:dyDescent="0.25">
      <c r="A93" s="11">
        <f t="shared" si="1"/>
        <v>87</v>
      </c>
      <c r="B93" s="12" t="s">
        <v>29</v>
      </c>
      <c r="C93" s="12"/>
      <c r="D93" s="12"/>
      <c r="E93" s="13">
        <v>6191.2</v>
      </c>
      <c r="F93" s="12" t="s">
        <v>12</v>
      </c>
      <c r="G93" s="12" t="s">
        <v>13</v>
      </c>
      <c r="H93" s="12" t="s">
        <v>21</v>
      </c>
      <c r="I93" s="12" t="s">
        <v>22</v>
      </c>
      <c r="J93" s="12" t="s">
        <v>16</v>
      </c>
    </row>
    <row r="94" spans="1:10" x14ac:dyDescent="0.25">
      <c r="A94" s="11">
        <f t="shared" si="1"/>
        <v>88</v>
      </c>
      <c r="B94" s="12" t="s">
        <v>30</v>
      </c>
      <c r="C94" s="12"/>
      <c r="D94" s="12"/>
      <c r="E94" s="13">
        <v>18238.68</v>
      </c>
      <c r="F94" s="12" t="s">
        <v>12</v>
      </c>
      <c r="G94" s="12" t="s">
        <v>13</v>
      </c>
      <c r="H94" s="12" t="s">
        <v>21</v>
      </c>
      <c r="I94" s="12" t="s">
        <v>22</v>
      </c>
      <c r="J94" s="12" t="s">
        <v>16</v>
      </c>
    </row>
    <row r="95" spans="1:10" x14ac:dyDescent="0.25">
      <c r="A95" s="11">
        <f t="shared" si="1"/>
        <v>89</v>
      </c>
      <c r="B95" s="12" t="s">
        <v>31</v>
      </c>
      <c r="C95" s="12"/>
      <c r="D95" s="12"/>
      <c r="E95" s="13">
        <v>1948.16</v>
      </c>
      <c r="F95" s="12" t="s">
        <v>12</v>
      </c>
      <c r="G95" s="12" t="s">
        <v>13</v>
      </c>
      <c r="H95" s="12" t="s">
        <v>21</v>
      </c>
      <c r="I95" s="12" t="s">
        <v>22</v>
      </c>
      <c r="J95" s="12" t="s">
        <v>16</v>
      </c>
    </row>
    <row r="96" spans="1:10" x14ac:dyDescent="0.25">
      <c r="A96" s="11">
        <f t="shared" si="1"/>
        <v>90</v>
      </c>
      <c r="B96" s="12" t="s">
        <v>32</v>
      </c>
      <c r="C96" s="12"/>
      <c r="D96" s="12"/>
      <c r="E96" s="13">
        <v>4789.12</v>
      </c>
      <c r="F96" s="12" t="s">
        <v>12</v>
      </c>
      <c r="G96" s="12" t="s">
        <v>13</v>
      </c>
      <c r="H96" s="12" t="s">
        <v>21</v>
      </c>
      <c r="I96" s="12" t="s">
        <v>22</v>
      </c>
      <c r="J96" s="12" t="s">
        <v>16</v>
      </c>
    </row>
    <row r="97" spans="1:10" x14ac:dyDescent="0.25">
      <c r="A97" s="11">
        <f t="shared" si="1"/>
        <v>91</v>
      </c>
      <c r="B97" s="12" t="s">
        <v>33</v>
      </c>
      <c r="C97" s="12"/>
      <c r="D97" s="12"/>
      <c r="E97" s="13">
        <v>3605.2</v>
      </c>
      <c r="F97" s="12" t="s">
        <v>12</v>
      </c>
      <c r="G97" s="12" t="s">
        <v>13</v>
      </c>
      <c r="H97" s="12" t="s">
        <v>21</v>
      </c>
      <c r="I97" s="12" t="s">
        <v>22</v>
      </c>
      <c r="J97" s="12" t="s">
        <v>16</v>
      </c>
    </row>
    <row r="98" spans="1:10" x14ac:dyDescent="0.25">
      <c r="A98" s="11">
        <f t="shared" si="1"/>
        <v>92</v>
      </c>
      <c r="B98" s="12" t="s">
        <v>57</v>
      </c>
      <c r="C98" s="12" t="s">
        <v>58</v>
      </c>
      <c r="D98" s="12" t="s">
        <v>59</v>
      </c>
      <c r="E98" s="13">
        <v>1725</v>
      </c>
      <c r="F98" s="12" t="s">
        <v>12</v>
      </c>
      <c r="G98" s="12" t="s">
        <v>13</v>
      </c>
      <c r="H98" s="12" t="s">
        <v>21</v>
      </c>
      <c r="I98" s="12" t="s">
        <v>22</v>
      </c>
      <c r="J98" s="12" t="s">
        <v>16</v>
      </c>
    </row>
    <row r="99" spans="1:10" x14ac:dyDescent="0.25">
      <c r="A99" s="11">
        <f t="shared" si="1"/>
        <v>93</v>
      </c>
      <c r="B99" s="12" t="s">
        <v>141</v>
      </c>
      <c r="C99" s="12" t="s">
        <v>142</v>
      </c>
      <c r="D99" s="12" t="s">
        <v>143</v>
      </c>
      <c r="E99" s="13">
        <v>9430.65</v>
      </c>
      <c r="F99" s="12" t="s">
        <v>12</v>
      </c>
      <c r="G99" s="12" t="s">
        <v>13</v>
      </c>
      <c r="H99" s="12" t="s">
        <v>21</v>
      </c>
      <c r="I99" s="12" t="s">
        <v>22</v>
      </c>
      <c r="J99" s="12" t="s">
        <v>16</v>
      </c>
    </row>
    <row r="100" spans="1:10" x14ac:dyDescent="0.25">
      <c r="A100" s="11">
        <f t="shared" si="1"/>
        <v>94</v>
      </c>
      <c r="B100" s="12" t="s">
        <v>214</v>
      </c>
      <c r="C100" s="12"/>
      <c r="D100" s="12"/>
      <c r="E100" s="13">
        <v>1200</v>
      </c>
      <c r="F100" s="12" t="s">
        <v>12</v>
      </c>
      <c r="G100" s="12" t="s">
        <v>13</v>
      </c>
      <c r="H100" s="12" t="s">
        <v>21</v>
      </c>
      <c r="I100" s="12" t="s">
        <v>22</v>
      </c>
      <c r="J100" s="12" t="s">
        <v>16</v>
      </c>
    </row>
    <row r="101" spans="1:10" x14ac:dyDescent="0.25">
      <c r="A101" s="11">
        <f t="shared" si="1"/>
        <v>95</v>
      </c>
      <c r="B101" s="12" t="s">
        <v>215</v>
      </c>
      <c r="C101" s="12"/>
      <c r="D101" s="12"/>
      <c r="E101" s="13">
        <v>1200</v>
      </c>
      <c r="F101" s="12" t="s">
        <v>12</v>
      </c>
      <c r="G101" s="12" t="s">
        <v>13</v>
      </c>
      <c r="H101" s="12" t="s">
        <v>21</v>
      </c>
      <c r="I101" s="12" t="s">
        <v>22</v>
      </c>
      <c r="J101" s="12" t="s">
        <v>16</v>
      </c>
    </row>
    <row r="102" spans="1:10" x14ac:dyDescent="0.25">
      <c r="A102" s="11">
        <f t="shared" si="1"/>
        <v>96</v>
      </c>
      <c r="B102" s="12" t="s">
        <v>217</v>
      </c>
      <c r="C102" s="12"/>
      <c r="D102" s="12"/>
      <c r="E102" s="13">
        <v>3123.26</v>
      </c>
      <c r="F102" s="12" t="s">
        <v>12</v>
      </c>
      <c r="G102" s="12" t="s">
        <v>13</v>
      </c>
      <c r="H102" s="12" t="s">
        <v>21</v>
      </c>
      <c r="I102" s="12" t="s">
        <v>22</v>
      </c>
      <c r="J102" s="12" t="s">
        <v>16</v>
      </c>
    </row>
    <row r="103" spans="1:10" x14ac:dyDescent="0.25">
      <c r="A103" s="11">
        <f t="shared" si="1"/>
        <v>97</v>
      </c>
      <c r="B103" s="12" t="s">
        <v>218</v>
      </c>
      <c r="C103" s="12"/>
      <c r="D103" s="12"/>
      <c r="E103" s="13">
        <v>1653.76</v>
      </c>
      <c r="F103" s="12" t="s">
        <v>12</v>
      </c>
      <c r="G103" s="12" t="s">
        <v>13</v>
      </c>
      <c r="H103" s="12" t="s">
        <v>21</v>
      </c>
      <c r="I103" s="12" t="s">
        <v>22</v>
      </c>
      <c r="J103" s="12" t="s">
        <v>16</v>
      </c>
    </row>
    <row r="104" spans="1:10" x14ac:dyDescent="0.25">
      <c r="A104" s="11">
        <f t="shared" si="1"/>
        <v>98</v>
      </c>
      <c r="B104" s="12" t="s">
        <v>219</v>
      </c>
      <c r="C104" s="12"/>
      <c r="D104" s="12"/>
      <c r="E104" s="13">
        <v>143.36000000000001</v>
      </c>
      <c r="F104" s="12" t="s">
        <v>12</v>
      </c>
      <c r="G104" s="12" t="s">
        <v>13</v>
      </c>
      <c r="H104" s="12" t="s">
        <v>21</v>
      </c>
      <c r="I104" s="12" t="s">
        <v>22</v>
      </c>
      <c r="J104" s="12" t="s">
        <v>16</v>
      </c>
    </row>
    <row r="105" spans="1:10" x14ac:dyDescent="0.25">
      <c r="A105" s="11">
        <f t="shared" si="1"/>
        <v>99</v>
      </c>
      <c r="B105" s="12" t="s">
        <v>243</v>
      </c>
      <c r="C105" s="12" t="s">
        <v>244</v>
      </c>
      <c r="D105" s="12" t="s">
        <v>245</v>
      </c>
      <c r="E105" s="13">
        <v>1223.2</v>
      </c>
      <c r="F105" s="12" t="s">
        <v>12</v>
      </c>
      <c r="G105" s="12" t="s">
        <v>13</v>
      </c>
      <c r="H105" s="12" t="s">
        <v>21</v>
      </c>
      <c r="I105" s="12" t="s">
        <v>22</v>
      </c>
      <c r="J105" s="12" t="s">
        <v>16</v>
      </c>
    </row>
    <row r="106" spans="1:10" x14ac:dyDescent="0.25">
      <c r="A106" s="11">
        <f t="shared" si="1"/>
        <v>100</v>
      </c>
      <c r="B106" s="12" t="s">
        <v>257</v>
      </c>
      <c r="C106" s="12" t="s">
        <v>258</v>
      </c>
      <c r="D106" s="12" t="s">
        <v>259</v>
      </c>
      <c r="E106" s="13">
        <v>500</v>
      </c>
      <c r="F106" s="12" t="s">
        <v>12</v>
      </c>
      <c r="G106" s="12" t="s">
        <v>13</v>
      </c>
      <c r="H106" s="12" t="s">
        <v>21</v>
      </c>
      <c r="I106" s="12" t="s">
        <v>22</v>
      </c>
      <c r="J106" s="12" t="s">
        <v>16</v>
      </c>
    </row>
    <row r="107" spans="1:10" x14ac:dyDescent="0.25">
      <c r="A107" s="11">
        <f t="shared" si="1"/>
        <v>101</v>
      </c>
      <c r="B107" s="12" t="s">
        <v>17</v>
      </c>
      <c r="C107" s="12"/>
      <c r="D107" s="12"/>
      <c r="E107" s="13">
        <v>13675.24</v>
      </c>
      <c r="F107" s="12" t="s">
        <v>12</v>
      </c>
      <c r="G107" s="12" t="s">
        <v>13</v>
      </c>
      <c r="H107" s="12" t="s">
        <v>18</v>
      </c>
      <c r="I107" s="12" t="s">
        <v>19</v>
      </c>
      <c r="J107" s="12" t="s">
        <v>16</v>
      </c>
    </row>
    <row r="108" spans="1:10" x14ac:dyDescent="0.25">
      <c r="A108" s="11">
        <f t="shared" si="1"/>
        <v>102</v>
      </c>
      <c r="B108" s="12" t="s">
        <v>109</v>
      </c>
      <c r="C108" s="12" t="s">
        <v>110</v>
      </c>
      <c r="D108" s="12" t="s">
        <v>111</v>
      </c>
      <c r="E108" s="13">
        <v>27.5</v>
      </c>
      <c r="F108" s="12" t="s">
        <v>12</v>
      </c>
      <c r="G108" s="12" t="s">
        <v>13</v>
      </c>
      <c r="H108" s="12" t="s">
        <v>18</v>
      </c>
      <c r="I108" s="12" t="s">
        <v>19</v>
      </c>
      <c r="J108" s="12" t="s">
        <v>16</v>
      </c>
    </row>
    <row r="109" spans="1:10" x14ac:dyDescent="0.25">
      <c r="A109" s="11">
        <f t="shared" si="1"/>
        <v>103</v>
      </c>
      <c r="B109" s="12" t="s">
        <v>150</v>
      </c>
      <c r="C109" s="12" t="s">
        <v>151</v>
      </c>
      <c r="D109" s="12" t="s">
        <v>152</v>
      </c>
      <c r="E109" s="13">
        <v>1575</v>
      </c>
      <c r="F109" s="12" t="s">
        <v>12</v>
      </c>
      <c r="G109" s="12" t="s">
        <v>13</v>
      </c>
      <c r="H109" s="12" t="s">
        <v>18</v>
      </c>
      <c r="I109" s="12" t="s">
        <v>19</v>
      </c>
      <c r="J109" s="12" t="s">
        <v>16</v>
      </c>
    </row>
    <row r="110" spans="1:10" x14ac:dyDescent="0.25">
      <c r="A110" s="11">
        <f t="shared" si="1"/>
        <v>104</v>
      </c>
      <c r="B110" s="12"/>
      <c r="C110" s="12"/>
      <c r="D110" s="12"/>
      <c r="E110" s="14">
        <v>204.9</v>
      </c>
      <c r="F110" s="12" t="s">
        <v>12</v>
      </c>
      <c r="G110" s="12" t="s">
        <v>13</v>
      </c>
      <c r="H110" s="12" t="s">
        <v>18</v>
      </c>
      <c r="I110" s="12" t="s">
        <v>19</v>
      </c>
      <c r="J110" s="12" t="s">
        <v>16</v>
      </c>
    </row>
    <row r="111" spans="1:10" x14ac:dyDescent="0.25">
      <c r="A111" s="11">
        <f t="shared" si="1"/>
        <v>105</v>
      </c>
      <c r="B111" s="12"/>
      <c r="C111" s="12"/>
      <c r="D111" s="12"/>
      <c r="E111" s="14">
        <v>2986.11</v>
      </c>
      <c r="F111" s="12" t="s">
        <v>12</v>
      </c>
      <c r="G111" s="12" t="s">
        <v>13</v>
      </c>
      <c r="H111" s="12" t="s">
        <v>18</v>
      </c>
      <c r="I111" s="12" t="s">
        <v>19</v>
      </c>
      <c r="J111" s="12" t="s">
        <v>16</v>
      </c>
    </row>
    <row r="112" spans="1:10" x14ac:dyDescent="0.25">
      <c r="A112" s="11">
        <f t="shared" si="1"/>
        <v>106</v>
      </c>
      <c r="B112" s="12"/>
      <c r="C112" s="12"/>
      <c r="D112" s="12"/>
      <c r="E112" s="14">
        <v>895.83</v>
      </c>
      <c r="F112" s="12" t="s">
        <v>12</v>
      </c>
      <c r="G112" s="12" t="s">
        <v>13</v>
      </c>
      <c r="H112" s="12" t="s">
        <v>18</v>
      </c>
      <c r="I112" s="12" t="s">
        <v>19</v>
      </c>
      <c r="J112" s="12" t="s">
        <v>16</v>
      </c>
    </row>
    <row r="113" spans="1:10" x14ac:dyDescent="0.25">
      <c r="A113" s="11">
        <f t="shared" si="1"/>
        <v>107</v>
      </c>
      <c r="B113" s="12"/>
      <c r="C113" s="12"/>
      <c r="D113" s="12"/>
      <c r="E113" s="14">
        <v>594.46</v>
      </c>
      <c r="F113" s="12" t="s">
        <v>12</v>
      </c>
      <c r="G113" s="12" t="s">
        <v>13</v>
      </c>
      <c r="H113" s="12" t="s">
        <v>18</v>
      </c>
      <c r="I113" s="12" t="s">
        <v>19</v>
      </c>
      <c r="J113" s="12" t="s">
        <v>16</v>
      </c>
    </row>
    <row r="114" spans="1:10" x14ac:dyDescent="0.25">
      <c r="A114" s="11">
        <f t="shared" si="1"/>
        <v>108</v>
      </c>
      <c r="B114" s="12"/>
      <c r="C114" s="12"/>
      <c r="D114" s="12"/>
      <c r="E114" s="14">
        <v>297.24</v>
      </c>
      <c r="F114" s="12" t="s">
        <v>12</v>
      </c>
      <c r="G114" s="12" t="s">
        <v>13</v>
      </c>
      <c r="H114" s="12" t="s">
        <v>18</v>
      </c>
      <c r="I114" s="12" t="s">
        <v>19</v>
      </c>
      <c r="J114" s="12" t="s">
        <v>16</v>
      </c>
    </row>
    <row r="115" spans="1:10" x14ac:dyDescent="0.25">
      <c r="A115" s="11">
        <f t="shared" si="1"/>
        <v>109</v>
      </c>
      <c r="B115" s="12"/>
      <c r="C115" s="12"/>
      <c r="D115" s="12"/>
      <c r="E115" s="14">
        <v>297.24</v>
      </c>
      <c r="F115" s="12" t="s">
        <v>12</v>
      </c>
      <c r="G115" s="12" t="s">
        <v>13</v>
      </c>
      <c r="H115" s="12" t="s">
        <v>18</v>
      </c>
      <c r="I115" s="12" t="s">
        <v>19</v>
      </c>
      <c r="J115" s="12" t="s">
        <v>16</v>
      </c>
    </row>
    <row r="116" spans="1:10" x14ac:dyDescent="0.25">
      <c r="A116" s="11">
        <f t="shared" si="1"/>
        <v>110</v>
      </c>
      <c r="B116" s="12"/>
      <c r="C116" s="12"/>
      <c r="D116" s="12"/>
      <c r="E116" s="14">
        <v>297.24</v>
      </c>
      <c r="F116" s="12" t="s">
        <v>12</v>
      </c>
      <c r="G116" s="12" t="s">
        <v>13</v>
      </c>
      <c r="H116" s="12" t="s">
        <v>18</v>
      </c>
      <c r="I116" s="12" t="s">
        <v>19</v>
      </c>
      <c r="J116" s="12" t="s">
        <v>16</v>
      </c>
    </row>
    <row r="117" spans="1:10" x14ac:dyDescent="0.25">
      <c r="A117" s="11">
        <f t="shared" si="1"/>
        <v>111</v>
      </c>
      <c r="B117" s="12"/>
      <c r="C117" s="12"/>
      <c r="D117" s="12"/>
      <c r="E117" s="14">
        <v>297.23</v>
      </c>
      <c r="F117" s="12" t="s">
        <v>12</v>
      </c>
      <c r="G117" s="12" t="s">
        <v>13</v>
      </c>
      <c r="H117" s="12" t="s">
        <v>18</v>
      </c>
      <c r="I117" s="12" t="s">
        <v>19</v>
      </c>
      <c r="J117" s="12" t="s">
        <v>16</v>
      </c>
    </row>
    <row r="118" spans="1:10" x14ac:dyDescent="0.25">
      <c r="A118" s="11">
        <f t="shared" si="1"/>
        <v>112</v>
      </c>
      <c r="B118" s="12"/>
      <c r="C118" s="12"/>
      <c r="D118" s="12"/>
      <c r="E118" s="14">
        <v>1791.67</v>
      </c>
      <c r="F118" s="12" t="s">
        <v>12</v>
      </c>
      <c r="G118" s="12" t="s">
        <v>13</v>
      </c>
      <c r="H118" s="12" t="s">
        <v>18</v>
      </c>
      <c r="I118" s="12" t="s">
        <v>19</v>
      </c>
      <c r="J118" s="12" t="s">
        <v>16</v>
      </c>
    </row>
    <row r="119" spans="1:10" x14ac:dyDescent="0.25">
      <c r="A119" s="11">
        <f t="shared" si="1"/>
        <v>113</v>
      </c>
      <c r="B119" s="12"/>
      <c r="C119" s="12"/>
      <c r="D119" s="12"/>
      <c r="E119" s="14">
        <v>2116.7399999999998</v>
      </c>
      <c r="F119" s="12" t="s">
        <v>12</v>
      </c>
      <c r="G119" s="12" t="s">
        <v>13</v>
      </c>
      <c r="H119" s="12" t="s">
        <v>18</v>
      </c>
      <c r="I119" s="12" t="s">
        <v>19</v>
      </c>
      <c r="J119" s="12" t="s">
        <v>16</v>
      </c>
    </row>
    <row r="120" spans="1:10" x14ac:dyDescent="0.25">
      <c r="A120" s="11">
        <f t="shared" si="1"/>
        <v>114</v>
      </c>
      <c r="B120" s="12"/>
      <c r="C120" s="12"/>
      <c r="D120" s="12"/>
      <c r="E120" s="14">
        <v>1505</v>
      </c>
      <c r="F120" s="12" t="s">
        <v>12</v>
      </c>
      <c r="G120" s="12" t="s">
        <v>13</v>
      </c>
      <c r="H120" s="12" t="s">
        <v>18</v>
      </c>
      <c r="I120" s="12" t="s">
        <v>19</v>
      </c>
      <c r="J120" s="12" t="s">
        <v>16</v>
      </c>
    </row>
    <row r="121" spans="1:10" x14ac:dyDescent="0.25">
      <c r="A121" s="11">
        <f t="shared" si="1"/>
        <v>115</v>
      </c>
      <c r="B121" s="12"/>
      <c r="C121" s="12"/>
      <c r="D121" s="12"/>
      <c r="E121" s="14">
        <v>773.85</v>
      </c>
      <c r="F121" s="12" t="s">
        <v>12</v>
      </c>
      <c r="G121" s="12" t="s">
        <v>13</v>
      </c>
      <c r="H121" s="12" t="s">
        <v>18</v>
      </c>
      <c r="I121" s="12" t="s">
        <v>19</v>
      </c>
      <c r="J121" s="12" t="s">
        <v>16</v>
      </c>
    </row>
    <row r="122" spans="1:10" x14ac:dyDescent="0.25">
      <c r="A122" s="11">
        <f t="shared" si="1"/>
        <v>116</v>
      </c>
      <c r="B122" s="12"/>
      <c r="C122" s="12"/>
      <c r="D122" s="12"/>
      <c r="E122" s="14">
        <v>2665.11</v>
      </c>
      <c r="F122" s="12" t="s">
        <v>12</v>
      </c>
      <c r="G122" s="12" t="s">
        <v>13</v>
      </c>
      <c r="H122" s="12" t="s">
        <v>18</v>
      </c>
      <c r="I122" s="12" t="s">
        <v>19</v>
      </c>
      <c r="J122" s="12" t="s">
        <v>16</v>
      </c>
    </row>
    <row r="123" spans="1:10" x14ac:dyDescent="0.25">
      <c r="A123" s="11">
        <f t="shared" si="1"/>
        <v>117</v>
      </c>
      <c r="B123" s="12"/>
      <c r="C123" s="12"/>
      <c r="D123" s="12"/>
      <c r="E123" s="14">
        <v>2116.7399999999998</v>
      </c>
      <c r="F123" s="12" t="s">
        <v>12</v>
      </c>
      <c r="G123" s="12" t="s">
        <v>13</v>
      </c>
      <c r="H123" s="12" t="s">
        <v>18</v>
      </c>
      <c r="I123" s="12" t="s">
        <v>19</v>
      </c>
      <c r="J123" s="12" t="s">
        <v>16</v>
      </c>
    </row>
    <row r="124" spans="1:10" x14ac:dyDescent="0.25">
      <c r="A124" s="11">
        <f t="shared" si="1"/>
        <v>118</v>
      </c>
      <c r="B124" s="12"/>
      <c r="C124" s="12"/>
      <c r="D124" s="12"/>
      <c r="E124" s="14">
        <v>1262.48</v>
      </c>
      <c r="F124" s="12" t="s">
        <v>12</v>
      </c>
      <c r="G124" s="12" t="s">
        <v>13</v>
      </c>
      <c r="H124" s="12" t="s">
        <v>18</v>
      </c>
      <c r="I124" s="12" t="s">
        <v>19</v>
      </c>
      <c r="J124" s="12" t="s">
        <v>16</v>
      </c>
    </row>
    <row r="125" spans="1:10" x14ac:dyDescent="0.25">
      <c r="A125" s="11">
        <f t="shared" si="1"/>
        <v>119</v>
      </c>
      <c r="B125" s="12"/>
      <c r="C125" s="12"/>
      <c r="D125" s="12"/>
      <c r="E125" s="14">
        <v>2116.7399999999998</v>
      </c>
      <c r="F125" s="12" t="s">
        <v>12</v>
      </c>
      <c r="G125" s="12" t="s">
        <v>13</v>
      </c>
      <c r="H125" s="12" t="s">
        <v>18</v>
      </c>
      <c r="I125" s="12" t="s">
        <v>19</v>
      </c>
      <c r="J125" s="12" t="s">
        <v>16</v>
      </c>
    </row>
    <row r="126" spans="1:10" x14ac:dyDescent="0.25">
      <c r="A126" s="11">
        <f t="shared" si="1"/>
        <v>120</v>
      </c>
      <c r="B126" s="12"/>
      <c r="C126" s="12"/>
      <c r="D126" s="12"/>
      <c r="E126" s="14">
        <v>1861.9</v>
      </c>
      <c r="F126" s="12" t="s">
        <v>12</v>
      </c>
      <c r="G126" s="12" t="s">
        <v>13</v>
      </c>
      <c r="H126" s="12" t="s">
        <v>18</v>
      </c>
      <c r="I126" s="12" t="s">
        <v>19</v>
      </c>
      <c r="J126" s="12" t="s">
        <v>16</v>
      </c>
    </row>
    <row r="127" spans="1:10" x14ac:dyDescent="0.25">
      <c r="A127" s="11">
        <f t="shared" si="1"/>
        <v>121</v>
      </c>
      <c r="B127" s="12"/>
      <c r="C127" s="12"/>
      <c r="D127" s="12"/>
      <c r="E127" s="14">
        <v>6076.73</v>
      </c>
      <c r="F127" s="12" t="s">
        <v>12</v>
      </c>
      <c r="G127" s="12" t="s">
        <v>13</v>
      </c>
      <c r="H127" s="12" t="s">
        <v>18</v>
      </c>
      <c r="I127" s="12" t="s">
        <v>19</v>
      </c>
      <c r="J127" s="12" t="s">
        <v>16</v>
      </c>
    </row>
    <row r="128" spans="1:10" x14ac:dyDescent="0.25">
      <c r="A128" s="11">
        <f t="shared" si="1"/>
        <v>122</v>
      </c>
      <c r="B128" s="12"/>
      <c r="C128" s="12"/>
      <c r="D128" s="12"/>
      <c r="E128" s="14">
        <v>1085.1400000000001</v>
      </c>
      <c r="F128" s="12" t="s">
        <v>12</v>
      </c>
      <c r="G128" s="12" t="s">
        <v>13</v>
      </c>
      <c r="H128" s="12" t="s">
        <v>18</v>
      </c>
      <c r="I128" s="12" t="s">
        <v>19</v>
      </c>
      <c r="J128" s="12" t="s">
        <v>16</v>
      </c>
    </row>
    <row r="129" spans="1:10" x14ac:dyDescent="0.25">
      <c r="A129" s="11">
        <f t="shared" si="1"/>
        <v>123</v>
      </c>
      <c r="B129" s="12"/>
      <c r="C129" s="12"/>
      <c r="D129" s="12"/>
      <c r="E129" s="14">
        <v>692.77</v>
      </c>
      <c r="F129" s="12" t="s">
        <v>12</v>
      </c>
      <c r="G129" s="12" t="s">
        <v>13</v>
      </c>
      <c r="H129" s="12" t="s">
        <v>18</v>
      </c>
      <c r="I129" s="12" t="s">
        <v>19</v>
      </c>
      <c r="J129" s="12" t="s">
        <v>16</v>
      </c>
    </row>
    <row r="130" spans="1:10" x14ac:dyDescent="0.25">
      <c r="A130" s="11">
        <f t="shared" si="1"/>
        <v>124</v>
      </c>
      <c r="B130" s="12"/>
      <c r="C130" s="12"/>
      <c r="D130" s="12"/>
      <c r="E130" s="14">
        <v>1493.06</v>
      </c>
      <c r="F130" s="12" t="s">
        <v>12</v>
      </c>
      <c r="G130" s="12" t="s">
        <v>13</v>
      </c>
      <c r="H130" s="12" t="s">
        <v>18</v>
      </c>
      <c r="I130" s="12" t="s">
        <v>19</v>
      </c>
      <c r="J130" s="12" t="s">
        <v>16</v>
      </c>
    </row>
    <row r="131" spans="1:10" x14ac:dyDescent="0.25">
      <c r="A131" s="11">
        <f t="shared" si="1"/>
        <v>125</v>
      </c>
      <c r="B131" s="12"/>
      <c r="C131" s="12"/>
      <c r="D131" s="12"/>
      <c r="E131" s="14">
        <v>83.6</v>
      </c>
      <c r="F131" s="12" t="s">
        <v>12</v>
      </c>
      <c r="G131" s="12" t="s">
        <v>13</v>
      </c>
      <c r="H131" s="12" t="s">
        <v>18</v>
      </c>
      <c r="I131" s="12" t="s">
        <v>19</v>
      </c>
      <c r="J131" s="12" t="s">
        <v>16</v>
      </c>
    </row>
    <row r="132" spans="1:10" x14ac:dyDescent="0.25">
      <c r="A132" s="11">
        <f t="shared" si="1"/>
        <v>126</v>
      </c>
      <c r="B132" s="12"/>
      <c r="C132" s="12"/>
      <c r="D132" s="12"/>
      <c r="E132" s="14">
        <v>95.56</v>
      </c>
      <c r="F132" s="12" t="s">
        <v>12</v>
      </c>
      <c r="G132" s="12" t="s">
        <v>13</v>
      </c>
      <c r="H132" s="12" t="s">
        <v>18</v>
      </c>
      <c r="I132" s="12" t="s">
        <v>19</v>
      </c>
      <c r="J132" s="12" t="s">
        <v>16</v>
      </c>
    </row>
    <row r="133" spans="1:10" x14ac:dyDescent="0.25">
      <c r="A133" s="11">
        <f t="shared" si="1"/>
        <v>127</v>
      </c>
      <c r="B133" s="12"/>
      <c r="C133" s="12"/>
      <c r="D133" s="12"/>
      <c r="E133" s="14">
        <v>509.55</v>
      </c>
      <c r="F133" s="12" t="s">
        <v>12</v>
      </c>
      <c r="G133" s="12" t="s">
        <v>13</v>
      </c>
      <c r="H133" s="12" t="s">
        <v>18</v>
      </c>
      <c r="I133" s="12" t="s">
        <v>19</v>
      </c>
      <c r="J133" s="12" t="s">
        <v>16</v>
      </c>
    </row>
    <row r="134" spans="1:10" x14ac:dyDescent="0.25">
      <c r="A134" s="11">
        <f t="shared" si="1"/>
        <v>128</v>
      </c>
      <c r="B134" s="12"/>
      <c r="C134" s="12"/>
      <c r="D134" s="12"/>
      <c r="E134" s="14">
        <v>47.77</v>
      </c>
      <c r="F134" s="12" t="s">
        <v>12</v>
      </c>
      <c r="G134" s="12" t="s">
        <v>13</v>
      </c>
      <c r="H134" s="12" t="s">
        <v>18</v>
      </c>
      <c r="I134" s="12" t="s">
        <v>19</v>
      </c>
      <c r="J134" s="12" t="s">
        <v>16</v>
      </c>
    </row>
    <row r="135" spans="1:10" x14ac:dyDescent="0.25">
      <c r="A135" s="11">
        <f t="shared" si="1"/>
        <v>129</v>
      </c>
      <c r="B135" s="12"/>
      <c r="C135" s="12"/>
      <c r="D135" s="12"/>
      <c r="E135" s="14">
        <v>120.2</v>
      </c>
      <c r="F135" s="12" t="s">
        <v>12</v>
      </c>
      <c r="G135" s="12" t="s">
        <v>13</v>
      </c>
      <c r="H135" s="12" t="s">
        <v>18</v>
      </c>
      <c r="I135" s="12" t="s">
        <v>19</v>
      </c>
      <c r="J135" s="12" t="s">
        <v>16</v>
      </c>
    </row>
    <row r="136" spans="1:10" x14ac:dyDescent="0.25">
      <c r="A136" s="11">
        <f t="shared" si="1"/>
        <v>130</v>
      </c>
      <c r="B136" s="12"/>
      <c r="C136" s="12"/>
      <c r="D136" s="12"/>
      <c r="E136" s="14">
        <v>70.41</v>
      </c>
      <c r="F136" s="12" t="s">
        <v>12</v>
      </c>
      <c r="G136" s="12" t="s">
        <v>13</v>
      </c>
      <c r="H136" s="12" t="s">
        <v>18</v>
      </c>
      <c r="I136" s="12" t="s">
        <v>19</v>
      </c>
      <c r="J136" s="12" t="s">
        <v>16</v>
      </c>
    </row>
    <row r="137" spans="1:10" x14ac:dyDescent="0.25">
      <c r="A137" s="11">
        <f t="shared" si="1"/>
        <v>131</v>
      </c>
      <c r="B137" s="12"/>
      <c r="C137" s="12"/>
      <c r="D137" s="12"/>
      <c r="E137" s="14">
        <v>70.41</v>
      </c>
      <c r="F137" s="12" t="s">
        <v>12</v>
      </c>
      <c r="G137" s="12" t="s">
        <v>13</v>
      </c>
      <c r="H137" s="12" t="s">
        <v>18</v>
      </c>
      <c r="I137" s="12" t="s">
        <v>19</v>
      </c>
      <c r="J137" s="12" t="s">
        <v>16</v>
      </c>
    </row>
    <row r="138" spans="1:10" x14ac:dyDescent="0.25">
      <c r="A138" s="11">
        <f t="shared" si="1"/>
        <v>132</v>
      </c>
      <c r="B138" s="12"/>
      <c r="C138" s="12"/>
      <c r="D138" s="12"/>
      <c r="E138" s="14">
        <v>70.41</v>
      </c>
      <c r="F138" s="12" t="s">
        <v>12</v>
      </c>
      <c r="G138" s="12" t="s">
        <v>13</v>
      </c>
      <c r="H138" s="12" t="s">
        <v>18</v>
      </c>
      <c r="I138" s="12" t="s">
        <v>19</v>
      </c>
      <c r="J138" s="12" t="s">
        <v>16</v>
      </c>
    </row>
    <row r="139" spans="1:10" x14ac:dyDescent="0.25">
      <c r="A139" s="11">
        <f t="shared" si="1"/>
        <v>133</v>
      </c>
      <c r="B139" s="12"/>
      <c r="C139" s="12"/>
      <c r="D139" s="12"/>
      <c r="E139" s="14">
        <v>120.2</v>
      </c>
      <c r="F139" s="12" t="s">
        <v>12</v>
      </c>
      <c r="G139" s="12" t="s">
        <v>13</v>
      </c>
      <c r="H139" s="12" t="s">
        <v>18</v>
      </c>
      <c r="I139" s="12" t="s">
        <v>19</v>
      </c>
      <c r="J139" s="12" t="s">
        <v>16</v>
      </c>
    </row>
    <row r="140" spans="1:10" x14ac:dyDescent="0.25">
      <c r="A140" s="11">
        <f t="shared" si="1"/>
        <v>134</v>
      </c>
      <c r="B140" s="12"/>
      <c r="C140" s="12"/>
      <c r="D140" s="12"/>
      <c r="E140" s="13">
        <v>32616.29</v>
      </c>
      <c r="F140" s="12" t="s">
        <v>12</v>
      </c>
      <c r="G140" s="12" t="s">
        <v>13</v>
      </c>
      <c r="H140" s="12" t="s">
        <v>18</v>
      </c>
      <c r="I140" s="12" t="s">
        <v>19</v>
      </c>
      <c r="J140" s="12" t="s">
        <v>16</v>
      </c>
    </row>
    <row r="141" spans="1:10" x14ac:dyDescent="0.25">
      <c r="A141" s="11">
        <f t="shared" si="1"/>
        <v>135</v>
      </c>
      <c r="B141" s="12" t="s">
        <v>34</v>
      </c>
      <c r="C141" s="12" t="s">
        <v>35</v>
      </c>
      <c r="D141" s="12" t="s">
        <v>36</v>
      </c>
      <c r="E141" s="13">
        <v>20463.599999999999</v>
      </c>
      <c r="F141" s="12" t="s">
        <v>12</v>
      </c>
      <c r="G141" s="12" t="s">
        <v>13</v>
      </c>
      <c r="H141" s="12" t="s">
        <v>39</v>
      </c>
      <c r="I141" s="12" t="s">
        <v>40</v>
      </c>
      <c r="J141" s="12" t="s">
        <v>16</v>
      </c>
    </row>
    <row r="142" spans="1:10" x14ac:dyDescent="0.25">
      <c r="A142" s="11">
        <f t="shared" si="1"/>
        <v>136</v>
      </c>
      <c r="B142" s="12" t="s">
        <v>106</v>
      </c>
      <c r="C142" s="12" t="s">
        <v>107</v>
      </c>
      <c r="D142" s="12" t="s">
        <v>108</v>
      </c>
      <c r="E142" s="13">
        <v>306.26</v>
      </c>
      <c r="F142" s="12" t="s">
        <v>12</v>
      </c>
      <c r="G142" s="12" t="s">
        <v>13</v>
      </c>
      <c r="H142" s="12" t="s">
        <v>39</v>
      </c>
      <c r="I142" s="12" t="s">
        <v>40</v>
      </c>
      <c r="J142" s="12" t="s">
        <v>16</v>
      </c>
    </row>
    <row r="143" spans="1:10" x14ac:dyDescent="0.25">
      <c r="A143" s="11">
        <f t="shared" si="1"/>
        <v>137</v>
      </c>
      <c r="B143" s="12" t="s">
        <v>123</v>
      </c>
      <c r="C143" s="12" t="s">
        <v>124</v>
      </c>
      <c r="D143" s="12" t="s">
        <v>125</v>
      </c>
      <c r="E143" s="13">
        <v>3337.5</v>
      </c>
      <c r="F143" s="12" t="s">
        <v>12</v>
      </c>
      <c r="G143" s="12" t="s">
        <v>13</v>
      </c>
      <c r="H143" s="12" t="s">
        <v>39</v>
      </c>
      <c r="I143" s="12" t="s">
        <v>40</v>
      </c>
      <c r="J143" s="12" t="s">
        <v>16</v>
      </c>
    </row>
    <row r="144" spans="1:10" x14ac:dyDescent="0.25">
      <c r="A144" s="11">
        <f t="shared" si="1"/>
        <v>138</v>
      </c>
      <c r="B144" s="12" t="s">
        <v>170</v>
      </c>
      <c r="C144" s="12" t="s">
        <v>171</v>
      </c>
      <c r="D144" s="12" t="s">
        <v>172</v>
      </c>
      <c r="E144" s="13">
        <v>665</v>
      </c>
      <c r="F144" s="12" t="s">
        <v>12</v>
      </c>
      <c r="G144" s="12" t="s">
        <v>13</v>
      </c>
      <c r="H144" s="12" t="s">
        <v>39</v>
      </c>
      <c r="I144" s="12" t="s">
        <v>40</v>
      </c>
      <c r="J144" s="12" t="s">
        <v>16</v>
      </c>
    </row>
    <row r="145" spans="1:10" x14ac:dyDescent="0.25">
      <c r="A145" s="11">
        <f t="shared" si="1"/>
        <v>139</v>
      </c>
      <c r="B145" s="12" t="s">
        <v>357</v>
      </c>
      <c r="C145" s="12" t="s">
        <v>358</v>
      </c>
      <c r="D145" s="12" t="s">
        <v>359</v>
      </c>
      <c r="E145" s="13">
        <v>115</v>
      </c>
      <c r="F145" s="12" t="s">
        <v>12</v>
      </c>
      <c r="G145" s="12" t="s">
        <v>13</v>
      </c>
      <c r="H145" s="12" t="s">
        <v>39</v>
      </c>
      <c r="I145" s="12" t="s">
        <v>40</v>
      </c>
      <c r="J145" s="12" t="s">
        <v>16</v>
      </c>
    </row>
    <row r="146" spans="1:10" x14ac:dyDescent="0.25">
      <c r="A146" s="11">
        <f t="shared" si="1"/>
        <v>140</v>
      </c>
      <c r="B146" s="12" t="s">
        <v>26</v>
      </c>
      <c r="C146" s="12"/>
      <c r="D146" s="12"/>
      <c r="E146" s="13">
        <v>173</v>
      </c>
      <c r="F146" s="12" t="s">
        <v>12</v>
      </c>
      <c r="G146" s="12" t="s">
        <v>13</v>
      </c>
      <c r="H146" s="12" t="s">
        <v>27</v>
      </c>
      <c r="I146" s="12" t="s">
        <v>28</v>
      </c>
      <c r="J146" s="12" t="s">
        <v>16</v>
      </c>
    </row>
    <row r="147" spans="1:10" x14ac:dyDescent="0.25">
      <c r="A147" s="11">
        <f t="shared" si="1"/>
        <v>141</v>
      </c>
      <c r="B147" s="12" t="s">
        <v>54</v>
      </c>
      <c r="C147" s="12" t="s">
        <v>55</v>
      </c>
      <c r="D147" s="12" t="s">
        <v>56</v>
      </c>
      <c r="E147" s="13">
        <v>23422.53</v>
      </c>
      <c r="F147" s="12" t="s">
        <v>12</v>
      </c>
      <c r="G147" s="12" t="s">
        <v>13</v>
      </c>
      <c r="H147" s="12" t="s">
        <v>27</v>
      </c>
      <c r="I147" s="12" t="s">
        <v>28</v>
      </c>
      <c r="J147" s="12" t="s">
        <v>16</v>
      </c>
    </row>
    <row r="148" spans="1:10" x14ac:dyDescent="0.25">
      <c r="A148" s="11">
        <f t="shared" si="1"/>
        <v>142</v>
      </c>
      <c r="B148" s="12" t="s">
        <v>69</v>
      </c>
      <c r="C148" s="12" t="s">
        <v>70</v>
      </c>
      <c r="D148" s="12" t="s">
        <v>71</v>
      </c>
      <c r="E148" s="13">
        <v>2979.38</v>
      </c>
      <c r="F148" s="12" t="s">
        <v>12</v>
      </c>
      <c r="G148" s="12" t="s">
        <v>13</v>
      </c>
      <c r="H148" s="12" t="s">
        <v>27</v>
      </c>
      <c r="I148" s="12" t="s">
        <v>28</v>
      </c>
      <c r="J148" s="12" t="s">
        <v>16</v>
      </c>
    </row>
    <row r="149" spans="1:10" x14ac:dyDescent="0.25">
      <c r="A149" s="11">
        <f t="shared" ref="A149:A194" si="2">ROW(A143)</f>
        <v>143</v>
      </c>
      <c r="B149" s="12" t="s">
        <v>90</v>
      </c>
      <c r="C149" s="12" t="s">
        <v>91</v>
      </c>
      <c r="D149" s="12" t="s">
        <v>92</v>
      </c>
      <c r="E149" s="13">
        <v>10607.5</v>
      </c>
      <c r="F149" s="12" t="s">
        <v>12</v>
      </c>
      <c r="G149" s="12" t="s">
        <v>13</v>
      </c>
      <c r="H149" s="12" t="s">
        <v>27</v>
      </c>
      <c r="I149" s="12" t="s">
        <v>28</v>
      </c>
      <c r="J149" s="12" t="s">
        <v>16</v>
      </c>
    </row>
    <row r="150" spans="1:10" x14ac:dyDescent="0.25">
      <c r="A150" s="11">
        <f t="shared" si="2"/>
        <v>144</v>
      </c>
      <c r="B150" s="12" t="s">
        <v>120</v>
      </c>
      <c r="C150" s="12" t="s">
        <v>121</v>
      </c>
      <c r="D150" s="12" t="s">
        <v>122</v>
      </c>
      <c r="E150" s="13">
        <v>459.95</v>
      </c>
      <c r="F150" s="12" t="s">
        <v>12</v>
      </c>
      <c r="G150" s="12" t="s">
        <v>13</v>
      </c>
      <c r="H150" s="12" t="s">
        <v>27</v>
      </c>
      <c r="I150" s="12" t="s">
        <v>28</v>
      </c>
      <c r="J150" s="12" t="s">
        <v>16</v>
      </c>
    </row>
    <row r="151" spans="1:10" x14ac:dyDescent="0.25">
      <c r="A151" s="11">
        <f t="shared" si="2"/>
        <v>145</v>
      </c>
      <c r="B151" s="12" t="s">
        <v>126</v>
      </c>
      <c r="C151" s="12" t="s">
        <v>127</v>
      </c>
      <c r="D151" s="12" t="s">
        <v>128</v>
      </c>
      <c r="E151" s="13">
        <v>397.41</v>
      </c>
      <c r="F151" s="12" t="s">
        <v>12</v>
      </c>
      <c r="G151" s="12" t="s">
        <v>13</v>
      </c>
      <c r="H151" s="12" t="s">
        <v>27</v>
      </c>
      <c r="I151" s="12" t="s">
        <v>28</v>
      </c>
      <c r="J151" s="12" t="s">
        <v>16</v>
      </c>
    </row>
    <row r="152" spans="1:10" x14ac:dyDescent="0.25">
      <c r="A152" s="11">
        <f t="shared" si="2"/>
        <v>146</v>
      </c>
      <c r="B152" s="12" t="s">
        <v>135</v>
      </c>
      <c r="C152" s="12" t="s">
        <v>136</v>
      </c>
      <c r="D152" s="12" t="s">
        <v>137</v>
      </c>
      <c r="E152" s="13">
        <v>398.18</v>
      </c>
      <c r="F152" s="12" t="s">
        <v>12</v>
      </c>
      <c r="G152" s="12" t="s">
        <v>13</v>
      </c>
      <c r="H152" s="12" t="s">
        <v>27</v>
      </c>
      <c r="I152" s="12" t="s">
        <v>28</v>
      </c>
      <c r="J152" s="12" t="s">
        <v>16</v>
      </c>
    </row>
    <row r="153" spans="1:10" x14ac:dyDescent="0.25">
      <c r="A153" s="11">
        <f t="shared" si="2"/>
        <v>147</v>
      </c>
      <c r="B153" s="12" t="s">
        <v>216</v>
      </c>
      <c r="C153" s="12"/>
      <c r="D153" s="12"/>
      <c r="E153" s="13">
        <v>19.8</v>
      </c>
      <c r="F153" s="12" t="s">
        <v>12</v>
      </c>
      <c r="G153" s="12" t="s">
        <v>13</v>
      </c>
      <c r="H153" s="12" t="s">
        <v>27</v>
      </c>
      <c r="I153" s="12" t="s">
        <v>28</v>
      </c>
      <c r="J153" s="12" t="s">
        <v>16</v>
      </c>
    </row>
    <row r="154" spans="1:10" x14ac:dyDescent="0.25">
      <c r="A154" s="11">
        <f t="shared" si="2"/>
        <v>148</v>
      </c>
      <c r="B154" s="12" t="s">
        <v>278</v>
      </c>
      <c r="C154" s="12" t="s">
        <v>279</v>
      </c>
      <c r="D154" s="12" t="s">
        <v>280</v>
      </c>
      <c r="E154" s="13">
        <v>371.7</v>
      </c>
      <c r="F154" s="12" t="s">
        <v>12</v>
      </c>
      <c r="G154" s="12" t="s">
        <v>13</v>
      </c>
      <c r="H154" s="12" t="s">
        <v>27</v>
      </c>
      <c r="I154" s="12" t="s">
        <v>28</v>
      </c>
      <c r="J154" s="12" t="s">
        <v>16</v>
      </c>
    </row>
    <row r="155" spans="1:10" x14ac:dyDescent="0.25">
      <c r="A155" s="11">
        <f t="shared" si="2"/>
        <v>149</v>
      </c>
      <c r="B155" s="12" t="s">
        <v>324</v>
      </c>
      <c r="C155" s="12"/>
      <c r="D155" s="12"/>
      <c r="E155" s="13">
        <v>370.5</v>
      </c>
      <c r="F155" s="12" t="s">
        <v>12</v>
      </c>
      <c r="G155" s="12" t="s">
        <v>13</v>
      </c>
      <c r="H155" s="12" t="s">
        <v>27</v>
      </c>
      <c r="I155" s="12" t="s">
        <v>28</v>
      </c>
      <c r="J155" s="12" t="s">
        <v>16</v>
      </c>
    </row>
    <row r="156" spans="1:10" x14ac:dyDescent="0.25">
      <c r="A156" s="11">
        <f t="shared" si="2"/>
        <v>150</v>
      </c>
      <c r="B156" s="12" t="s">
        <v>80</v>
      </c>
      <c r="C156" s="12" t="s">
        <v>81</v>
      </c>
      <c r="D156" s="12" t="s">
        <v>82</v>
      </c>
      <c r="E156" s="13">
        <v>2969.85</v>
      </c>
      <c r="F156" s="12" t="s">
        <v>12</v>
      </c>
      <c r="G156" s="12" t="s">
        <v>13</v>
      </c>
      <c r="H156" s="12" t="s">
        <v>83</v>
      </c>
      <c r="I156" s="12" t="s">
        <v>84</v>
      </c>
      <c r="J156" s="12" t="s">
        <v>16</v>
      </c>
    </row>
    <row r="157" spans="1:10" x14ac:dyDescent="0.25">
      <c r="A157" s="11">
        <f t="shared" si="2"/>
        <v>151</v>
      </c>
      <c r="B157" s="12" t="s">
        <v>190</v>
      </c>
      <c r="C157" s="12" t="s">
        <v>191</v>
      </c>
      <c r="D157" s="12" t="s">
        <v>192</v>
      </c>
      <c r="E157" s="13">
        <v>33332.46</v>
      </c>
      <c r="F157" s="12" t="s">
        <v>12</v>
      </c>
      <c r="G157" s="12" t="s">
        <v>13</v>
      </c>
      <c r="H157" s="12" t="s">
        <v>83</v>
      </c>
      <c r="I157" s="12" t="s">
        <v>84</v>
      </c>
      <c r="J157" s="12" t="s">
        <v>16</v>
      </c>
    </row>
    <row r="158" spans="1:10" x14ac:dyDescent="0.25">
      <c r="A158" s="11">
        <f t="shared" si="2"/>
        <v>152</v>
      </c>
      <c r="B158" s="12" t="s">
        <v>101</v>
      </c>
      <c r="C158" s="12" t="s">
        <v>102</v>
      </c>
      <c r="D158" s="12" t="s">
        <v>103</v>
      </c>
      <c r="E158" s="13">
        <v>103.85</v>
      </c>
      <c r="F158" s="12" t="s">
        <v>12</v>
      </c>
      <c r="G158" s="12" t="s">
        <v>13</v>
      </c>
      <c r="H158" s="12" t="s">
        <v>83</v>
      </c>
      <c r="I158" s="12" t="s">
        <v>84</v>
      </c>
      <c r="J158" s="12" t="s">
        <v>16</v>
      </c>
    </row>
    <row r="159" spans="1:10" x14ac:dyDescent="0.25">
      <c r="A159" s="11">
        <f t="shared" si="2"/>
        <v>153</v>
      </c>
      <c r="B159" s="12"/>
      <c r="C159" s="12"/>
      <c r="D159" s="12"/>
      <c r="E159" s="14">
        <v>138.71</v>
      </c>
      <c r="F159" s="12" t="s">
        <v>12</v>
      </c>
      <c r="G159" s="12" t="s">
        <v>13</v>
      </c>
      <c r="H159" s="12" t="s">
        <v>318</v>
      </c>
      <c r="I159" s="12" t="s">
        <v>319</v>
      </c>
      <c r="J159" s="12" t="s">
        <v>16</v>
      </c>
    </row>
    <row r="160" spans="1:10" x14ac:dyDescent="0.25">
      <c r="A160" s="11">
        <f t="shared" si="2"/>
        <v>154</v>
      </c>
      <c r="B160" s="12"/>
      <c r="C160" s="12"/>
      <c r="D160" s="12"/>
      <c r="E160" s="14">
        <v>178.34</v>
      </c>
      <c r="F160" s="12" t="s">
        <v>12</v>
      </c>
      <c r="G160" s="12" t="s">
        <v>13</v>
      </c>
      <c r="H160" s="12" t="s">
        <v>318</v>
      </c>
      <c r="I160" s="12" t="s">
        <v>319</v>
      </c>
      <c r="J160" s="12" t="s">
        <v>16</v>
      </c>
    </row>
    <row r="161" spans="1:10" x14ac:dyDescent="0.25">
      <c r="A161" s="11">
        <f t="shared" si="2"/>
        <v>155</v>
      </c>
      <c r="B161" s="12"/>
      <c r="C161" s="12"/>
      <c r="D161" s="12"/>
      <c r="E161" s="14">
        <v>142.25</v>
      </c>
      <c r="F161" s="12" t="s">
        <v>12</v>
      </c>
      <c r="G161" s="12" t="s">
        <v>13</v>
      </c>
      <c r="H161" s="12" t="s">
        <v>318</v>
      </c>
      <c r="I161" s="12" t="s">
        <v>319</v>
      </c>
      <c r="J161" s="12" t="s">
        <v>16</v>
      </c>
    </row>
    <row r="162" spans="1:10" x14ac:dyDescent="0.25">
      <c r="A162" s="11">
        <f t="shared" si="2"/>
        <v>156</v>
      </c>
      <c r="B162" s="12"/>
      <c r="C162" s="12"/>
      <c r="D162" s="12"/>
      <c r="E162" s="14">
        <v>138.71</v>
      </c>
      <c r="F162" s="12" t="s">
        <v>12</v>
      </c>
      <c r="G162" s="12" t="s">
        <v>13</v>
      </c>
      <c r="H162" s="12" t="s">
        <v>318</v>
      </c>
      <c r="I162" s="12" t="s">
        <v>319</v>
      </c>
      <c r="J162" s="12" t="s">
        <v>16</v>
      </c>
    </row>
    <row r="163" spans="1:10" x14ac:dyDescent="0.25">
      <c r="A163" s="11">
        <f t="shared" si="2"/>
        <v>157</v>
      </c>
      <c r="B163" s="12" t="s">
        <v>72</v>
      </c>
      <c r="C163" s="12" t="s">
        <v>73</v>
      </c>
      <c r="D163" s="12" t="s">
        <v>74</v>
      </c>
      <c r="E163" s="13">
        <v>1338.66</v>
      </c>
      <c r="F163" s="12" t="s">
        <v>12</v>
      </c>
      <c r="G163" s="12" t="s">
        <v>13</v>
      </c>
      <c r="H163" s="12" t="s">
        <v>75</v>
      </c>
      <c r="I163" s="12" t="s">
        <v>76</v>
      </c>
      <c r="J163" s="12" t="s">
        <v>16</v>
      </c>
    </row>
    <row r="164" spans="1:10" x14ac:dyDescent="0.25">
      <c r="A164" s="11">
        <f t="shared" si="2"/>
        <v>158</v>
      </c>
      <c r="B164" s="12" t="s">
        <v>112</v>
      </c>
      <c r="C164" s="12" t="s">
        <v>113</v>
      </c>
      <c r="D164" s="12" t="s">
        <v>114</v>
      </c>
      <c r="E164" s="13">
        <v>6046.29</v>
      </c>
      <c r="F164" s="12" t="s">
        <v>12</v>
      </c>
      <c r="G164" s="12" t="s">
        <v>13</v>
      </c>
      <c r="H164" s="12" t="s">
        <v>75</v>
      </c>
      <c r="I164" s="12" t="s">
        <v>76</v>
      </c>
      <c r="J164" s="12" t="s">
        <v>16</v>
      </c>
    </row>
    <row r="165" spans="1:10" x14ac:dyDescent="0.25">
      <c r="A165" s="11">
        <f t="shared" si="2"/>
        <v>159</v>
      </c>
      <c r="B165" s="12" t="s">
        <v>147</v>
      </c>
      <c r="C165" s="12" t="s">
        <v>148</v>
      </c>
      <c r="D165" s="12" t="s">
        <v>149</v>
      </c>
      <c r="E165" s="13">
        <v>992.89</v>
      </c>
      <c r="F165" s="12" t="s">
        <v>12</v>
      </c>
      <c r="G165" s="12" t="s">
        <v>13</v>
      </c>
      <c r="H165" s="12" t="s">
        <v>75</v>
      </c>
      <c r="I165" s="12" t="s">
        <v>76</v>
      </c>
      <c r="J165" s="12" t="s">
        <v>16</v>
      </c>
    </row>
    <row r="166" spans="1:10" x14ac:dyDescent="0.25">
      <c r="A166" s="11">
        <f t="shared" si="2"/>
        <v>160</v>
      </c>
      <c r="B166" s="12" t="s">
        <v>229</v>
      </c>
      <c r="C166" s="12" t="s">
        <v>230</v>
      </c>
      <c r="D166" s="12" t="s">
        <v>231</v>
      </c>
      <c r="E166" s="13">
        <v>190.73</v>
      </c>
      <c r="F166" s="12" t="s">
        <v>12</v>
      </c>
      <c r="G166" s="12" t="s">
        <v>13</v>
      </c>
      <c r="H166" s="12" t="s">
        <v>232</v>
      </c>
      <c r="I166" s="12" t="s">
        <v>233</v>
      </c>
      <c r="J166" s="12" t="s">
        <v>16</v>
      </c>
    </row>
    <row r="167" spans="1:10" x14ac:dyDescent="0.25">
      <c r="A167" s="11">
        <f t="shared" si="2"/>
        <v>161</v>
      </c>
      <c r="B167" s="12" t="s">
        <v>85</v>
      </c>
      <c r="C167" s="12" t="s">
        <v>86</v>
      </c>
      <c r="D167" s="12" t="s">
        <v>87</v>
      </c>
      <c r="E167" s="13">
        <v>406</v>
      </c>
      <c r="F167" s="12" t="s">
        <v>12</v>
      </c>
      <c r="G167" s="12" t="s">
        <v>13</v>
      </c>
      <c r="H167" s="12" t="s">
        <v>88</v>
      </c>
      <c r="I167" s="12" t="s">
        <v>89</v>
      </c>
      <c r="J167" s="12" t="s">
        <v>16</v>
      </c>
    </row>
    <row r="168" spans="1:10" x14ac:dyDescent="0.25">
      <c r="A168" s="11">
        <f t="shared" si="2"/>
        <v>162</v>
      </c>
      <c r="B168" s="12"/>
      <c r="C168" s="12"/>
      <c r="D168" s="12"/>
      <c r="E168" s="13">
        <v>1552</v>
      </c>
      <c r="F168" s="12" t="s">
        <v>12</v>
      </c>
      <c r="G168" s="12" t="s">
        <v>13</v>
      </c>
      <c r="H168" s="12" t="s">
        <v>206</v>
      </c>
      <c r="I168" s="12" t="s">
        <v>207</v>
      </c>
      <c r="J168" s="12" t="s">
        <v>16</v>
      </c>
    </row>
    <row r="169" spans="1:10" x14ac:dyDescent="0.25">
      <c r="A169" s="11">
        <f t="shared" si="2"/>
        <v>163</v>
      </c>
      <c r="B169" s="12"/>
      <c r="C169" s="12"/>
      <c r="D169" s="12"/>
      <c r="E169" s="13">
        <v>1900</v>
      </c>
      <c r="F169" s="12" t="s">
        <v>12</v>
      </c>
      <c r="G169" s="12" t="s">
        <v>13</v>
      </c>
      <c r="H169" s="12" t="s">
        <v>208</v>
      </c>
      <c r="I169" s="12" t="s">
        <v>209</v>
      </c>
      <c r="J169" s="12" t="s">
        <v>16</v>
      </c>
    </row>
    <row r="170" spans="1:10" x14ac:dyDescent="0.25">
      <c r="A170" s="11">
        <f t="shared" si="2"/>
        <v>164</v>
      </c>
      <c r="B170" s="12" t="s">
        <v>112</v>
      </c>
      <c r="C170" s="12" t="s">
        <v>113</v>
      </c>
      <c r="D170" s="12" t="s">
        <v>114</v>
      </c>
      <c r="E170" s="13">
        <v>25</v>
      </c>
      <c r="F170" s="12" t="s">
        <v>12</v>
      </c>
      <c r="G170" s="12" t="s">
        <v>13</v>
      </c>
      <c r="H170" s="12" t="s">
        <v>208</v>
      </c>
      <c r="I170" s="12" t="s">
        <v>209</v>
      </c>
      <c r="J170" s="12" t="s">
        <v>16</v>
      </c>
    </row>
    <row r="171" spans="1:10" x14ac:dyDescent="0.25">
      <c r="A171" s="11">
        <f t="shared" si="2"/>
        <v>165</v>
      </c>
      <c r="B171" s="12" t="s">
        <v>96</v>
      </c>
      <c r="C171" s="12" t="s">
        <v>97</v>
      </c>
      <c r="D171" s="12" t="s">
        <v>98</v>
      </c>
      <c r="E171" s="13">
        <v>50</v>
      </c>
      <c r="F171" s="12" t="s">
        <v>12</v>
      </c>
      <c r="G171" s="12" t="s">
        <v>13</v>
      </c>
      <c r="H171" s="12" t="s">
        <v>99</v>
      </c>
      <c r="I171" s="12" t="s">
        <v>100</v>
      </c>
      <c r="J171" s="12" t="s">
        <v>16</v>
      </c>
    </row>
    <row r="172" spans="1:10" x14ac:dyDescent="0.25">
      <c r="A172" s="11">
        <f t="shared" si="2"/>
        <v>166</v>
      </c>
      <c r="B172" s="12" t="s">
        <v>180</v>
      </c>
      <c r="C172" s="12" t="s">
        <v>181</v>
      </c>
      <c r="D172" s="12"/>
      <c r="E172" s="13">
        <v>299.16000000000003</v>
      </c>
      <c r="F172" s="12" t="s">
        <v>12</v>
      </c>
      <c r="G172" s="12" t="s">
        <v>13</v>
      </c>
      <c r="H172" s="12" t="s">
        <v>182</v>
      </c>
      <c r="I172" s="12" t="s">
        <v>183</v>
      </c>
      <c r="J172" s="12" t="s">
        <v>16</v>
      </c>
    </row>
    <row r="173" spans="1:10" x14ac:dyDescent="0.25">
      <c r="A173" s="11">
        <f t="shared" si="2"/>
        <v>167</v>
      </c>
      <c r="B173" s="12"/>
      <c r="C173" s="12"/>
      <c r="D173" s="12"/>
      <c r="E173" s="13">
        <v>711.38</v>
      </c>
      <c r="F173" s="12" t="s">
        <v>12</v>
      </c>
      <c r="G173" s="12" t="s">
        <v>13</v>
      </c>
      <c r="H173" s="12" t="s">
        <v>210</v>
      </c>
      <c r="I173" s="12" t="s">
        <v>211</v>
      </c>
      <c r="J173" s="12" t="s">
        <v>16</v>
      </c>
    </row>
    <row r="174" spans="1:10" x14ac:dyDescent="0.25">
      <c r="A174" s="11">
        <f t="shared" si="2"/>
        <v>168</v>
      </c>
      <c r="B174" s="12" t="s">
        <v>298</v>
      </c>
      <c r="C174" s="12" t="s">
        <v>299</v>
      </c>
      <c r="D174" s="12" t="s">
        <v>300</v>
      </c>
      <c r="E174" s="13">
        <v>3.08</v>
      </c>
      <c r="F174" s="12" t="s">
        <v>12</v>
      </c>
      <c r="G174" s="12" t="s">
        <v>13</v>
      </c>
      <c r="H174" s="12" t="s">
        <v>210</v>
      </c>
      <c r="I174" s="12" t="s">
        <v>211</v>
      </c>
      <c r="J174" s="12" t="s">
        <v>16</v>
      </c>
    </row>
    <row r="175" spans="1:10" x14ac:dyDescent="0.25">
      <c r="A175" s="11">
        <f t="shared" si="2"/>
        <v>169</v>
      </c>
      <c r="B175" s="12" t="s">
        <v>112</v>
      </c>
      <c r="C175" s="12" t="s">
        <v>113</v>
      </c>
      <c r="D175" s="12" t="s">
        <v>114</v>
      </c>
      <c r="E175" s="13">
        <v>164.89</v>
      </c>
      <c r="F175" s="12" t="s">
        <v>12</v>
      </c>
      <c r="G175" s="12" t="s">
        <v>13</v>
      </c>
      <c r="H175" s="12" t="s">
        <v>210</v>
      </c>
      <c r="I175" s="12" t="s">
        <v>211</v>
      </c>
      <c r="J175" s="12" t="s">
        <v>16</v>
      </c>
    </row>
    <row r="176" spans="1:10" x14ac:dyDescent="0.25">
      <c r="A176" s="11">
        <f t="shared" si="2"/>
        <v>170</v>
      </c>
      <c r="B176" s="12"/>
      <c r="C176" s="12"/>
      <c r="D176" s="12"/>
      <c r="E176" s="13">
        <v>298.63</v>
      </c>
      <c r="F176" s="12" t="s">
        <v>12</v>
      </c>
      <c r="G176" s="12" t="s">
        <v>13</v>
      </c>
      <c r="H176" s="12" t="s">
        <v>212</v>
      </c>
      <c r="I176" s="12" t="s">
        <v>213</v>
      </c>
      <c r="J176" s="12" t="s">
        <v>16</v>
      </c>
    </row>
    <row r="177" spans="1:10" x14ac:dyDescent="0.25">
      <c r="A177" s="11">
        <f t="shared" si="2"/>
        <v>171</v>
      </c>
      <c r="B177" s="12" t="s">
        <v>352</v>
      </c>
      <c r="C177" s="12" t="s">
        <v>353</v>
      </c>
      <c r="D177" s="12" t="s">
        <v>354</v>
      </c>
      <c r="E177" s="13">
        <v>2547.75</v>
      </c>
      <c r="F177" s="12" t="s">
        <v>12</v>
      </c>
      <c r="G177" s="12" t="s">
        <v>13</v>
      </c>
      <c r="H177" s="12" t="s">
        <v>355</v>
      </c>
      <c r="I177" s="12" t="s">
        <v>356</v>
      </c>
      <c r="J177" s="12" t="s">
        <v>16</v>
      </c>
    </row>
    <row r="178" spans="1:10" x14ac:dyDescent="0.25">
      <c r="A178" s="11">
        <f t="shared" si="2"/>
        <v>172</v>
      </c>
      <c r="B178" s="12" t="s">
        <v>158</v>
      </c>
      <c r="C178" s="12" t="s">
        <v>159</v>
      </c>
      <c r="D178" s="12" t="s">
        <v>160</v>
      </c>
      <c r="E178" s="13">
        <v>450</v>
      </c>
      <c r="F178" s="12" t="s">
        <v>12</v>
      </c>
      <c r="G178" s="12" t="s">
        <v>13</v>
      </c>
      <c r="H178" s="12" t="s">
        <v>355</v>
      </c>
      <c r="I178" s="12" t="s">
        <v>356</v>
      </c>
      <c r="J178" s="12" t="s">
        <v>16</v>
      </c>
    </row>
    <row r="179" spans="1:10" x14ac:dyDescent="0.25">
      <c r="A179" s="11">
        <f t="shared" si="2"/>
        <v>173</v>
      </c>
      <c r="B179" s="12" t="s">
        <v>334</v>
      </c>
      <c r="C179" s="12" t="s">
        <v>335</v>
      </c>
      <c r="D179" s="12" t="s">
        <v>336</v>
      </c>
      <c r="E179" s="13">
        <v>12239</v>
      </c>
      <c r="F179" s="12" t="s">
        <v>12</v>
      </c>
      <c r="G179" s="12" t="s">
        <v>13</v>
      </c>
      <c r="H179" s="12" t="s">
        <v>337</v>
      </c>
      <c r="I179" s="12" t="s">
        <v>338</v>
      </c>
      <c r="J179" s="12" t="s">
        <v>16</v>
      </c>
    </row>
    <row r="180" spans="1:10" x14ac:dyDescent="0.25">
      <c r="A180" s="11">
        <f t="shared" si="2"/>
        <v>174</v>
      </c>
      <c r="B180" s="12" t="s">
        <v>158</v>
      </c>
      <c r="C180" s="12" t="s">
        <v>159</v>
      </c>
      <c r="D180" s="12" t="s">
        <v>160</v>
      </c>
      <c r="E180" s="13">
        <v>17475</v>
      </c>
      <c r="F180" s="12" t="s">
        <v>12</v>
      </c>
      <c r="G180" s="12" t="s">
        <v>13</v>
      </c>
      <c r="H180" s="12" t="s">
        <v>337</v>
      </c>
      <c r="I180" s="12" t="s">
        <v>338</v>
      </c>
      <c r="J180" s="12" t="s">
        <v>16</v>
      </c>
    </row>
    <row r="181" spans="1:10" x14ac:dyDescent="0.25">
      <c r="A181" s="11">
        <f t="shared" si="2"/>
        <v>175</v>
      </c>
      <c r="B181" s="12" t="s">
        <v>164</v>
      </c>
      <c r="C181" s="12" t="s">
        <v>165</v>
      </c>
      <c r="D181" s="12" t="s">
        <v>166</v>
      </c>
      <c r="E181" s="13">
        <v>100</v>
      </c>
      <c r="F181" s="12" t="s">
        <v>12</v>
      </c>
      <c r="G181" s="12" t="s">
        <v>13</v>
      </c>
      <c r="H181" s="12" t="s">
        <v>337</v>
      </c>
      <c r="I181" s="12" t="s">
        <v>338</v>
      </c>
      <c r="J181" s="12" t="s">
        <v>16</v>
      </c>
    </row>
    <row r="182" spans="1:10" x14ac:dyDescent="0.25">
      <c r="A182" s="11">
        <f t="shared" si="2"/>
        <v>176</v>
      </c>
      <c r="B182" s="12" t="s">
        <v>369</v>
      </c>
      <c r="C182" s="12" t="s">
        <v>370</v>
      </c>
      <c r="D182" s="12" t="s">
        <v>371</v>
      </c>
      <c r="E182" s="13">
        <v>218.4</v>
      </c>
      <c r="F182" s="12" t="s">
        <v>12</v>
      </c>
      <c r="G182" s="12" t="s">
        <v>13</v>
      </c>
      <c r="H182" s="12" t="s">
        <v>372</v>
      </c>
      <c r="I182" s="12" t="s">
        <v>373</v>
      </c>
      <c r="J182" s="12" t="s">
        <v>16</v>
      </c>
    </row>
    <row r="183" spans="1:10" x14ac:dyDescent="0.25">
      <c r="A183" s="11">
        <f t="shared" si="2"/>
        <v>177</v>
      </c>
      <c r="B183" s="12" t="s">
        <v>389</v>
      </c>
      <c r="C183" s="12" t="s">
        <v>390</v>
      </c>
      <c r="D183" s="12" t="s">
        <v>391</v>
      </c>
      <c r="E183" s="13">
        <v>19173.75</v>
      </c>
      <c r="F183" s="12" t="s">
        <v>12</v>
      </c>
      <c r="G183" s="12" t="s">
        <v>13</v>
      </c>
      <c r="H183" s="12" t="s">
        <v>372</v>
      </c>
      <c r="I183" s="12" t="s">
        <v>373</v>
      </c>
      <c r="J183" s="12" t="s">
        <v>16</v>
      </c>
    </row>
    <row r="184" spans="1:10" x14ac:dyDescent="0.25">
      <c r="A184" s="11">
        <f t="shared" si="2"/>
        <v>178</v>
      </c>
      <c r="B184" s="12" t="s">
        <v>115</v>
      </c>
      <c r="C184" s="12" t="s">
        <v>116</v>
      </c>
      <c r="D184" s="12" t="s">
        <v>117</v>
      </c>
      <c r="E184" s="13">
        <v>2900.24</v>
      </c>
      <c r="F184" s="12" t="s">
        <v>12</v>
      </c>
      <c r="G184" s="12" t="s">
        <v>13</v>
      </c>
      <c r="H184" s="12" t="s">
        <v>118</v>
      </c>
      <c r="I184" s="12" t="s">
        <v>119</v>
      </c>
      <c r="J184" s="12" t="s">
        <v>16</v>
      </c>
    </row>
    <row r="185" spans="1:10" x14ac:dyDescent="0.25">
      <c r="A185" s="11">
        <f t="shared" si="2"/>
        <v>179</v>
      </c>
      <c r="B185" s="12" t="s">
        <v>161</v>
      </c>
      <c r="C185" s="12" t="s">
        <v>162</v>
      </c>
      <c r="D185" s="12" t="s">
        <v>163</v>
      </c>
      <c r="E185" s="13">
        <v>5300</v>
      </c>
      <c r="F185" s="12" t="s">
        <v>12</v>
      </c>
      <c r="G185" s="12" t="s">
        <v>13</v>
      </c>
      <c r="H185" s="12" t="s">
        <v>118</v>
      </c>
      <c r="I185" s="12" t="s">
        <v>119</v>
      </c>
      <c r="J185" s="12" t="s">
        <v>16</v>
      </c>
    </row>
    <row r="186" spans="1:10" x14ac:dyDescent="0.25">
      <c r="A186" s="11">
        <f t="shared" si="2"/>
        <v>180</v>
      </c>
      <c r="B186" s="12" t="s">
        <v>164</v>
      </c>
      <c r="C186" s="12" t="s">
        <v>165</v>
      </c>
      <c r="D186" s="12" t="s">
        <v>166</v>
      </c>
      <c r="E186" s="13">
        <v>795.63</v>
      </c>
      <c r="F186" s="12" t="s">
        <v>12</v>
      </c>
      <c r="G186" s="12" t="s">
        <v>13</v>
      </c>
      <c r="H186" s="12" t="s">
        <v>118</v>
      </c>
      <c r="I186" s="12" t="s">
        <v>119</v>
      </c>
      <c r="J186" s="12" t="s">
        <v>16</v>
      </c>
    </row>
    <row r="187" spans="1:10" x14ac:dyDescent="0.25">
      <c r="A187" s="11">
        <f t="shared" si="2"/>
        <v>181</v>
      </c>
      <c r="B187" s="12" t="s">
        <v>328</v>
      </c>
      <c r="C187" s="12" t="s">
        <v>329</v>
      </c>
      <c r="D187" s="12" t="s">
        <v>330</v>
      </c>
      <c r="E187" s="13">
        <v>8557.5</v>
      </c>
      <c r="F187" s="12" t="s">
        <v>12</v>
      </c>
      <c r="G187" s="12" t="s">
        <v>13</v>
      </c>
      <c r="H187" s="12" t="s">
        <v>118</v>
      </c>
      <c r="I187" s="12" t="s">
        <v>119</v>
      </c>
      <c r="J187" s="12" t="s">
        <v>16</v>
      </c>
    </row>
    <row r="188" spans="1:10" x14ac:dyDescent="0.25">
      <c r="A188" s="11">
        <f t="shared" si="2"/>
        <v>182</v>
      </c>
      <c r="B188" s="12" t="s">
        <v>63</v>
      </c>
      <c r="C188" s="12" t="s">
        <v>64</v>
      </c>
      <c r="D188" s="12" t="s">
        <v>65</v>
      </c>
      <c r="E188" s="13">
        <v>32500</v>
      </c>
      <c r="F188" s="12" t="s">
        <v>12</v>
      </c>
      <c r="G188" s="12" t="s">
        <v>13</v>
      </c>
      <c r="H188" s="12" t="s">
        <v>118</v>
      </c>
      <c r="I188" s="12" t="s">
        <v>119</v>
      </c>
      <c r="J188" s="12" t="s">
        <v>16</v>
      </c>
    </row>
    <row r="189" spans="1:10" x14ac:dyDescent="0.25">
      <c r="A189" s="11">
        <f t="shared" si="2"/>
        <v>183</v>
      </c>
      <c r="B189" s="12" t="s">
        <v>164</v>
      </c>
      <c r="C189" s="12" t="s">
        <v>165</v>
      </c>
      <c r="D189" s="12" t="s">
        <v>166</v>
      </c>
      <c r="E189" s="13">
        <v>3727.5</v>
      </c>
      <c r="F189" s="12" t="s">
        <v>12</v>
      </c>
      <c r="G189" s="12" t="s">
        <v>13</v>
      </c>
      <c r="H189" s="12" t="s">
        <v>392</v>
      </c>
      <c r="I189" s="12" t="s">
        <v>393</v>
      </c>
      <c r="J189" s="12" t="s">
        <v>16</v>
      </c>
    </row>
    <row r="190" spans="1:10" x14ac:dyDescent="0.25">
      <c r="A190" s="11">
        <f t="shared" si="2"/>
        <v>184</v>
      </c>
      <c r="B190" s="12" t="s">
        <v>90</v>
      </c>
      <c r="C190" s="12" t="s">
        <v>91</v>
      </c>
      <c r="D190" s="12" t="s">
        <v>92</v>
      </c>
      <c r="E190" s="13">
        <v>450</v>
      </c>
      <c r="F190" s="12" t="s">
        <v>12</v>
      </c>
      <c r="G190" s="12" t="s">
        <v>13</v>
      </c>
      <c r="H190" s="12" t="s">
        <v>252</v>
      </c>
      <c r="I190" s="12" t="s">
        <v>253</v>
      </c>
      <c r="J190" s="12" t="s">
        <v>16</v>
      </c>
    </row>
    <row r="191" spans="1:10" x14ac:dyDescent="0.25">
      <c r="A191" s="11">
        <f t="shared" si="2"/>
        <v>185</v>
      </c>
      <c r="B191" s="12" t="s">
        <v>190</v>
      </c>
      <c r="C191" s="12" t="s">
        <v>191</v>
      </c>
      <c r="D191" s="12" t="s">
        <v>192</v>
      </c>
      <c r="E191" s="13">
        <v>1883.88</v>
      </c>
      <c r="F191" s="12" t="s">
        <v>12</v>
      </c>
      <c r="G191" s="12" t="s">
        <v>13</v>
      </c>
      <c r="H191" s="12" t="s">
        <v>252</v>
      </c>
      <c r="I191" s="12" t="s">
        <v>253</v>
      </c>
      <c r="J191" s="12" t="s">
        <v>16</v>
      </c>
    </row>
    <row r="192" spans="1:10" x14ac:dyDescent="0.25">
      <c r="A192" s="11">
        <f t="shared" si="2"/>
        <v>186</v>
      </c>
      <c r="B192" s="12" t="s">
        <v>369</v>
      </c>
      <c r="C192" s="12" t="s">
        <v>370</v>
      </c>
      <c r="D192" s="12" t="s">
        <v>371</v>
      </c>
      <c r="E192" s="13">
        <v>275.39999999999998</v>
      </c>
      <c r="F192" s="12" t="s">
        <v>12</v>
      </c>
      <c r="G192" s="12" t="s">
        <v>13</v>
      </c>
      <c r="H192" s="12" t="s">
        <v>252</v>
      </c>
      <c r="I192" s="12" t="s">
        <v>253</v>
      </c>
      <c r="J192" s="12" t="s">
        <v>16</v>
      </c>
    </row>
    <row r="193" spans="1:10" x14ac:dyDescent="0.25">
      <c r="A193" s="11">
        <f t="shared" si="2"/>
        <v>187</v>
      </c>
      <c r="B193" s="12" t="s">
        <v>339</v>
      </c>
      <c r="C193" s="12" t="s">
        <v>340</v>
      </c>
      <c r="D193" s="12" t="s">
        <v>341</v>
      </c>
      <c r="E193" s="13">
        <v>4650</v>
      </c>
      <c r="F193" s="12" t="s">
        <v>12</v>
      </c>
      <c r="G193" s="12" t="s">
        <v>13</v>
      </c>
      <c r="H193" s="12" t="s">
        <v>342</v>
      </c>
      <c r="I193" s="12" t="s">
        <v>343</v>
      </c>
      <c r="J193" s="12" t="s">
        <v>16</v>
      </c>
    </row>
    <row r="194" spans="1:10" x14ac:dyDescent="0.25">
      <c r="A194" s="11">
        <f t="shared" si="2"/>
        <v>188</v>
      </c>
      <c r="B194" s="12" t="s">
        <v>158</v>
      </c>
      <c r="C194" s="12" t="s">
        <v>159</v>
      </c>
      <c r="D194" s="12" t="s">
        <v>160</v>
      </c>
      <c r="E194" s="13">
        <v>1337.5</v>
      </c>
      <c r="F194" s="12" t="s">
        <v>12</v>
      </c>
      <c r="G194" s="12" t="s">
        <v>13</v>
      </c>
      <c r="H194" s="12" t="s">
        <v>342</v>
      </c>
      <c r="I194" s="12" t="s">
        <v>343</v>
      </c>
      <c r="J194" s="12" t="s">
        <v>16</v>
      </c>
    </row>
    <row r="195" spans="1:10" ht="3" customHeight="1" x14ac:dyDescent="0.25">
      <c r="A195" s="14"/>
      <c r="B195" s="14"/>
      <c r="C195" s="14"/>
      <c r="D195" s="14"/>
      <c r="E195" s="14"/>
      <c r="F195" s="14"/>
      <c r="G195" s="15"/>
      <c r="H195" s="14"/>
      <c r="I195" s="14"/>
      <c r="J195" s="14"/>
    </row>
    <row r="196" spans="1:10" x14ac:dyDescent="0.25">
      <c r="A196" s="16" t="s">
        <v>10</v>
      </c>
      <c r="B196" s="16"/>
      <c r="C196" s="16"/>
      <c r="D196" s="16"/>
      <c r="E196" s="17">
        <f>SUBTOTAL(9,E7:E195)</f>
        <v>1256430.1199999989</v>
      </c>
      <c r="F196" s="16"/>
      <c r="G196" s="16"/>
      <c r="H196" s="16"/>
      <c r="I196" s="16"/>
      <c r="J196" s="16"/>
    </row>
    <row r="198" spans="1:10" ht="48" customHeight="1" x14ac:dyDescent="0.25">
      <c r="A198" s="9" t="s">
        <v>11</v>
      </c>
      <c r="B198" s="9"/>
      <c r="C198" s="9"/>
      <c r="D198" s="9"/>
      <c r="E198" s="9"/>
      <c r="F198" s="5"/>
    </row>
    <row r="199" spans="1:10" x14ac:dyDescent="0.25">
      <c r="E199" s="4"/>
    </row>
  </sheetData>
  <sortState xmlns:xlrd2="http://schemas.microsoft.com/office/spreadsheetml/2017/richdata2" ref="A7:J194">
    <sortCondition ref="H7:H194"/>
  </sortState>
  <mergeCells count="4">
    <mergeCell ref="A1:G1"/>
    <mergeCell ref="A3:J3"/>
    <mergeCell ref="A5:J5"/>
    <mergeCell ref="A198:E198"/>
  </mergeCells>
  <pageMargins left="0.70866141732283505" right="0.70866141732283505" top="0.74803149606299202" bottom="0.74803149606299202" header="0.31496062992126" footer="0.31496062992126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Ivan Bašić</cp:lastModifiedBy>
  <cp:lastPrinted>2026-01-21T07:58:20Z</cp:lastPrinted>
  <dcterms:created xsi:type="dcterms:W3CDTF">2026-01-21T07:40:44Z</dcterms:created>
  <dcterms:modified xsi:type="dcterms:W3CDTF">2026-01-21T07:58:57Z</dcterms:modified>
</cp:coreProperties>
</file>