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8_{9842280E-1D82-4243-8C1E-2891067600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Sheet1!$A$131:$J$131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E12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<sst xmlns="http://schemas.openxmlformats.org/spreadsheetml/2006/main" count="850" uniqueCount="267">
  <si>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</si>
  <si>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</si>
  <si>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</si>
  <si>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</si>
  <si>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</si>
  <si>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</si>
  <si>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</si>
  <si>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</si>
  <si>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</si>
  <si>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</si>
  <si>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</si>
  <si>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</si>
  <si>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PSIHOLOŠKI CENTAR MENTAL</t>
  </si>
  <si>
    <t>EUR</t>
  </si>
  <si>
    <t>2024/7</t>
  </si>
  <si>
    <t>3236</t>
  </si>
  <si>
    <t>Zdravstvene i veterinarske usluge</t>
  </si>
  <si>
    <t>DOM ZDRAVLJA SLAVONSKI BROD</t>
  </si>
  <si>
    <t>INA - Industrija nafte d.d.</t>
  </si>
  <si>
    <t>27759560625</t>
  </si>
  <si>
    <t>Av. V. Holjevca 10, ZAGREB</t>
  </si>
  <si>
    <t>3223</t>
  </si>
  <si>
    <t>Energija</t>
  </si>
  <si>
    <t>ZAŠTITNA RADIONICA TEKOP NOVA</t>
  </si>
  <si>
    <t>33876111143</t>
  </si>
  <si>
    <t>TRG. I. ISTARSKE BRIGADE 2, PULA (POLA)</t>
  </si>
  <si>
    <t>3227</t>
  </si>
  <si>
    <t>Službena, radna i zaštitna odjeća i obuća</t>
  </si>
  <si>
    <t>3214</t>
  </si>
  <si>
    <t>Ostale naknade troškova zaposlenima</t>
  </si>
  <si>
    <t>PRIVREDNA BANKA ZAGREB</t>
  </si>
  <si>
    <t>02535697732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</si>
  <si>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</si>
  <si>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</si>
  <si>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</si>
  <si>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</si>
  <si>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</si>
  <si>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</si>
  <si>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ANA-MARIA BOGOVIĆ</t>
  </si>
  <si>
    <t>3237</t>
  </si>
  <si>
    <t>Intelektualne i osobne usluge</t>
  </si>
  <si>
    <t>BEST tiskara i trgovina, vlasnik Ivan Ćukurin</t>
  </si>
  <si>
    <t>3239</t>
  </si>
  <si>
    <t>Ostale usluge</t>
  </si>
  <si>
    <t>INGRUPA DIMNJAČARSKI OBRT</t>
  </si>
  <si>
    <t>3234</t>
  </si>
  <si>
    <t>Komunalne usluge</t>
  </si>
  <si>
    <t>KLJUČEVI MAJIĆ</t>
  </si>
  <si>
    <t>KOPIREX SERVIS I PRODAJA</t>
  </si>
  <si>
    <t>3211</t>
  </si>
  <si>
    <t>Službena putovanja</t>
  </si>
  <si>
    <t>MAJIĆ -OBRT ZA BRUŠENJE I GRAV IRANJE</t>
  </si>
  <si>
    <t>MEDICINSKO BIOKEMIJSKI LABORAT ORIJ</t>
  </si>
  <si>
    <t>ODVJETNIK MIJO KLADARIĆ</t>
  </si>
  <si>
    <t>QUATTRO SLAVONSKI BROD</t>
  </si>
  <si>
    <t>RUŽA MEDUNIĆ - JAVNI BILJEŽNIK</t>
  </si>
  <si>
    <t>3295</t>
  </si>
  <si>
    <t>Pristojbe i naknade</t>
  </si>
  <si>
    <t>MCS GRUPA d.o.o.</t>
  </si>
  <si>
    <t>04355267582</t>
  </si>
  <si>
    <t>ZAGREBAČKA CESTA 126, ZAGREB</t>
  </si>
  <si>
    <t>3235</t>
  </si>
  <si>
    <t>Zakupnine i najamnine</t>
  </si>
  <si>
    <t>3238</t>
  </si>
  <si>
    <t>Računalne usluge</t>
  </si>
  <si>
    <t>MEDICAL INTERTRADE d.o.o.</t>
  </si>
  <si>
    <t>04492664153</t>
  </si>
  <si>
    <t>DR.FRANJE TUĐMANA 3, SVETA NEDELJA</t>
  </si>
  <si>
    <t>3222</t>
  </si>
  <si>
    <t>Materijal i sirovine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</si>
  <si>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</si>
  <si>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</si>
  <si>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</si>
  <si>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</si>
  <si>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</si>
  <si>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</si>
  <si>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TRGOPROMET d.o.o.</t>
  </si>
  <si>
    <t>07402358682</t>
  </si>
  <si>
    <t>Moslavačka  ul 17, SLAVONSKI BROD</t>
  </si>
  <si>
    <t>ECO ENERGY d.o.o.</t>
  </si>
  <si>
    <t>09236432156</t>
  </si>
  <si>
    <t>E. KUMIČIĆA 10, SLAVONSKI BROD</t>
  </si>
  <si>
    <t>METALKA CENTAR d.o.o.</t>
  </si>
  <si>
    <t>11383091936</t>
  </si>
  <si>
    <t>MATIJE MESIĆA 45, SLAVONSKI BROD</t>
  </si>
  <si>
    <t>3224</t>
  </si>
  <si>
    <t>Materijal i dijelovi za tekuće i investicijsko održavanje</t>
  </si>
  <si>
    <t>Betonica d.o.o. za usluge</t>
  </si>
  <si>
    <t>14026813657</t>
  </si>
  <si>
    <t>Bana Josipa Jelačića 46, VUKOVAR</t>
  </si>
  <si>
    <t>TERI TRGOVINA d. o. o.</t>
  </si>
  <si>
    <t>14570439845</t>
  </si>
  <si>
    <t>PETRA SVAČIĆA 6, SLAVONSKI BROD</t>
  </si>
  <si>
    <t>3293</t>
  </si>
  <si>
    <t>Reprezentacija</t>
  </si>
  <si>
    <t>VEGASOFT d.o.o.</t>
  </si>
  <si>
    <t>18456059546</t>
  </si>
  <si>
    <t>A.BRUBNJAKA 14, IKA, IČIĆI</t>
  </si>
  <si>
    <t>MARUŠČAK SERVIS d. o. o.</t>
  </si>
  <si>
    <t>18560443578</t>
  </si>
  <si>
    <t>BRAĆE RADIĆA 61, SIBINJ</t>
  </si>
  <si>
    <t>ALFA INŽENJERING, d.o.o.</t>
  </si>
  <si>
    <t>20293328923</t>
  </si>
  <si>
    <t>Osječka 125, SLAVONSKI BROD</t>
  </si>
  <si>
    <t>4511</t>
  </si>
  <si>
    <t>Dodatna ulaganja na građevinskim objektima</t>
  </si>
  <si>
    <t>OPĆINA VRPOLJE</t>
  </si>
  <si>
    <t>23975357666</t>
  </si>
  <si>
    <t>VRPOLJE</t>
  </si>
  <si>
    <t>SKVID d.o.o.</t>
  </si>
  <si>
    <t>27197549120</t>
  </si>
  <si>
    <t>Jalševečka cesta 40, ZAGREB-DUBRAVA</t>
  </si>
  <si>
    <t>IN konzalting d.o.o.</t>
  </si>
  <si>
    <t>30875517927</t>
  </si>
  <si>
    <t>Slavonski Brod, SLAVONSKI BROD</t>
  </si>
  <si>
    <t>M GRADNJA j.d.o.o.</t>
  </si>
  <si>
    <t>32323233196</t>
  </si>
  <si>
    <t>108. BRIGADE ZNG 22, SIBINJ</t>
  </si>
  <si>
    <t>UDRUGA POSLODAVACA U ZDRAVSTVU</t>
  </si>
  <si>
    <t>32787730056</t>
  </si>
  <si>
    <t>SAVSKA CESTA 41/VII, ZAGREB</t>
  </si>
  <si>
    <t>3294</t>
  </si>
  <si>
    <t>Članarine i norme</t>
  </si>
  <si>
    <t>SECURITAS HRVATSKA d. o. o.</t>
  </si>
  <si>
    <t>33679708526</t>
  </si>
  <si>
    <t>OREŠKOVIĆEVA 6n/2, ZAGREB</t>
  </si>
  <si>
    <t>PALMA SLAVONSKI BROD</t>
  </si>
  <si>
    <t>39392394875</t>
  </si>
  <si>
    <t>ANDRIJE ŠTAMPARA 51, SLAVONSKI BROD</t>
  </si>
  <si>
    <t>3299</t>
  </si>
  <si>
    <t>Ostali nespomenuti rashodi poslovanja</t>
  </si>
  <si>
    <t>OPĆINA PODCRKAVLJE</t>
  </si>
  <si>
    <t>39613161208</t>
  </si>
  <si>
    <t>PODCRKAVLJE</t>
  </si>
  <si>
    <t>LJEKARNA SLAVONSKI BROD</t>
  </si>
  <si>
    <t>40407781711</t>
  </si>
  <si>
    <t>VUKOVARSKA BB, SLAVONSKI BROD</t>
  </si>
  <si>
    <t>HEP-PLIN</t>
  </si>
  <si>
    <t>41317489366</t>
  </si>
  <si>
    <t>CARA HADRUHABNA 7, OSIJEK</t>
  </si>
  <si>
    <t>3433</t>
  </si>
  <si>
    <t>Zatezne kamate</t>
  </si>
  <si>
    <t>EKOTEH DOZIMETRIJA d.o.o.</t>
  </si>
  <si>
    <t>44716804217</t>
  </si>
  <si>
    <t>VLADIMIRA RUŽDJAKA 21, ZAGREB</t>
  </si>
  <si>
    <t>SAVA OSIGURANJE</t>
  </si>
  <si>
    <t>45237012600</t>
  </si>
  <si>
    <t>Savska cesta 144 A, ZAGREB</t>
  </si>
  <si>
    <t>3292</t>
  </si>
  <si>
    <t>Premije osiguranja</t>
  </si>
  <si>
    <t>EKO FLOR PLUS d.o.o.</t>
  </si>
  <si>
    <t>50730247993</t>
  </si>
  <si>
    <t>Mokrice 180/C, OROSLAVJE</t>
  </si>
  <si>
    <t>OPĆINA OPRISAVCI</t>
  </si>
  <si>
    <t>52262354242</t>
  </si>
  <si>
    <t>TRG SV. KRIŽA 16, OPRISAVCI</t>
  </si>
  <si>
    <t>KVANTUM TIM d.o.o.</t>
  </si>
  <si>
    <t>56616753620</t>
  </si>
  <si>
    <t>Voćarska 6, RAKITJE</t>
  </si>
  <si>
    <t>3225</t>
  </si>
  <si>
    <t>Sitni inventar i auto gume</t>
  </si>
  <si>
    <t>SLAVONIJATRANS TEHNIČKI PREG.</t>
  </si>
  <si>
    <t>56930405488</t>
  </si>
  <si>
    <t>VINOGRADSKA 17, SLAVONSKI BROD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</si>
  <si>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</si>
  <si>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</si>
  <si>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</si>
  <si>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</si>
  <si>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</si>
  <si>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</si>
  <si>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KONTO</t>
  </si>
  <si>
    <t>59143170280</t>
  </si>
  <si>
    <t>Zrinska 48, POŽEGA</t>
  </si>
  <si>
    <t>JAKOB BECKER d.o.o.</t>
  </si>
  <si>
    <t>61584237142</t>
  </si>
  <si>
    <t>VRBSKIH ŽRTAVA 33, GORNJA VRBA</t>
  </si>
  <si>
    <t>KOMUNALAC d.o.o.</t>
  </si>
  <si>
    <t>61888142985</t>
  </si>
  <si>
    <t>S. HORVATA 31, SLAVONSKI BROD</t>
  </si>
  <si>
    <t>C.I.A.K. AUTO d.o.o.</t>
  </si>
  <si>
    <t>62595301902</t>
  </si>
  <si>
    <t>Gornjostupnička 96, GORNJI STUPNIK</t>
  </si>
  <si>
    <t>HEP-HRVATSKA ELEKTROPRIVREDA-OPSKRBA</t>
  </si>
  <si>
    <t>63073332379</t>
  </si>
  <si>
    <t>ULICA GRADA VUKOVARA, ZAGREB</t>
  </si>
  <si>
    <t>NARODNE NOVINE d.d.</t>
  </si>
  <si>
    <t>64546066176</t>
  </si>
  <si>
    <t>Nas. Slavonija 1/5, Slavonski Brod</t>
  </si>
  <si>
    <t>3233</t>
  </si>
  <si>
    <t>Usluge promidžbe i informiranja</t>
  </si>
  <si>
    <t>HRT - ODJEL PRETPLATE</t>
  </si>
  <si>
    <t>68419124305</t>
  </si>
  <si>
    <t>PRISAVLJE 3, ZAGREB</t>
  </si>
  <si>
    <t>JAVNA VATROGASNA POSTROJBA</t>
  </si>
  <si>
    <t>68482278640</t>
  </si>
  <si>
    <t>KAJE ADŽIĆ b.b., SLAVONSKI BROD</t>
  </si>
  <si>
    <t>MATIĆ MIRKO - ORDINACIJA OB. M ED.</t>
  </si>
  <si>
    <t>69164002428</t>
  </si>
  <si>
    <t>S. RADIĆA 31, GUNDINCI</t>
  </si>
  <si>
    <t>SLAVONIJA SERVIS d.o.o.</t>
  </si>
  <si>
    <t>69971038820</t>
  </si>
  <si>
    <t>ANTE STARČEVIĆA 40, SLAVONSKI BROD</t>
  </si>
  <si>
    <t>3231</t>
  </si>
  <si>
    <t>Usluge telefona, pošte i prijevoza</t>
  </si>
  <si>
    <t>DENTAL SERVIS MATIĆ D.O.O.</t>
  </si>
  <si>
    <t>70960093072</t>
  </si>
  <si>
    <t>MOGILSKA 52C, ZAGREB</t>
  </si>
  <si>
    <t>OTIS DIZALA d.o.o.</t>
  </si>
  <si>
    <t>76080865307</t>
  </si>
  <si>
    <t>PRILAZ V.BRAJKOVIĆA 15, ZAGREB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</si>
  <si>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</si>
  <si>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</si>
  <si>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</si>
  <si>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</si>
  <si>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</si>
  <si>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</si>
  <si>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ĐURO ĐAKOVIĆ STAN d.o.o.</t>
  </si>
  <si>
    <t>81972063656</t>
  </si>
  <si>
    <t>DR. MILE BUDAKA 1, SLAVONSKI BROD</t>
  </si>
  <si>
    <t>BROD INSPEKT d.o.o.</t>
  </si>
  <si>
    <t>82708765782</t>
  </si>
  <si>
    <t>VINOGORSKA 77, SLAVONSKI BROD</t>
  </si>
  <si>
    <t>POLIKOVSKY d.o.o.</t>
  </si>
  <si>
    <t>86481118452</t>
  </si>
  <si>
    <t>DRAGANIČKA 90, ZAGREB</t>
  </si>
  <si>
    <t>HP - HRVATSKA POŠTA</t>
  </si>
  <si>
    <t>87311810356</t>
  </si>
  <si>
    <t>Poštanska ulica 9, ZAGREB</t>
  </si>
  <si>
    <t>CONSTRUCTO za projek. i građen je</t>
  </si>
  <si>
    <t>89210418622</t>
  </si>
  <si>
    <t>FRANE BULIĆA 47a, SLAVONSKI BROD</t>
  </si>
  <si>
    <t>HERON ELECTRONIC d.o.o.</t>
  </si>
  <si>
    <t>89607668019</t>
  </si>
  <si>
    <t>Svetog Florijana 11, SLAVONSKI BROD</t>
  </si>
  <si>
    <t>AUTO KUĆA MALINAR d. o. o.</t>
  </si>
  <si>
    <t>91075293737</t>
  </si>
  <si>
    <t>SJEVERNA VEZNA CESTA 3, SLAVONSKI BROD</t>
  </si>
  <si>
    <t>BROD PLIN d.o.o.</t>
  </si>
  <si>
    <t>93572453653</t>
  </si>
  <si>
    <t>TOME SKALICE 4, SLAVONSKI BROD</t>
  </si>
  <si>
    <t>STATUS d.o.o.</t>
  </si>
  <si>
    <t>98872214577</t>
  </si>
  <si>
    <t>ERAZMA BARŠIĆA 15, RIJEKA</t>
  </si>
  <si>
    <t>Kožul d.o.o</t>
  </si>
  <si>
    <t>99080771351</t>
  </si>
  <si>
    <t>VINOGRADSKA 2G, SLAVONSKI BROD</t>
  </si>
  <si>
    <t>AUTO EXPERT d.o.o.</t>
  </si>
  <si>
    <t>99375052686</t>
  </si>
  <si>
    <t>SJEVERNA VEZNA CESTA 37, SLAVONSKI BROD</t>
  </si>
  <si>
    <t>OPĆINA SLAVONSKI ŠAMAC</t>
  </si>
  <si>
    <t>99375444553</t>
  </si>
  <si>
    <t>KRALJA ZVONIMIRA 63, SLAVONSKI ŠAMAC</t>
  </si>
  <si>
    <t>3121</t>
  </si>
  <si>
    <t>Ostali rashodi za zaposlene</t>
  </si>
  <si>
    <t>3831</t>
  </si>
  <si>
    <t>Naknade šteta pravnim i fizičkim osobama</t>
  </si>
  <si>
    <t>3291</t>
  </si>
  <si>
    <t>Naknade za rad predstavničkih i izvršnih tijela, povjerenstava i slično</t>
  </si>
  <si>
    <t>DUNJA STEVANOVIĆ SOLDO -SPEC.ORD.DENT.MED.ZA ORTODONCIJU</t>
  </si>
  <si>
    <t>SPECIJALISTIČKA ORD.ORTOD. ANA BOGOVIĆ L</t>
  </si>
  <si>
    <t>3133</t>
  </si>
  <si>
    <t>Doprinosi za obvezno osiguranje u slučaju nezaposlenosti</t>
  </si>
  <si>
    <t>3296</t>
  </si>
  <si>
    <t>Troškovi sudskih postupaka</t>
  </si>
  <si>
    <t>Datum ispisa: 20.08.2024</t>
  </si>
  <si>
    <t>Izvješće o isplatama - po Naputku</t>
  </si>
  <si>
    <t>Godina: 2024. Datum dokumenta: od 01.07.2024 do 31.07.2024. Konto izvršenja: od 3 Rashodi poslovanja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</si>
</sst>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2"/>
  <sheetViews>
    <sheetView tabSelected="1" workbookViewId="0">
      <pane ySplit="6" topLeftCell="A109" activePane="bottomLeft" state="frozen"/>
      <selection pane="bottomLeft" activeCell="C51" sqref="C51:D5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6" t="s">
        <v>17</v>
      </c>
      <c r="B1" s="6"/>
      <c r="C1" s="6"/>
      <c r="D1" s="6"/>
      <c r="E1" s="6"/>
      <c r="F1" s="6"/>
      <c r="G1" s="6"/>
      <c r="J1" s="2" t="s">
        <v>264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265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266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 t="shared" ref="A7:A70" si="0">ROW(A1)</f>
        <v>1</v>
      </c>
      <c r="B7" s="12"/>
      <c r="C7" s="12"/>
      <c r="D7" s="12"/>
      <c r="E7" s="13">
        <v>439608.42</v>
      </c>
      <c r="F7" s="12" t="s">
        <v>13</v>
      </c>
      <c r="G7" s="12" t="s">
        <v>14</v>
      </c>
      <c r="H7" s="12" t="s">
        <v>34</v>
      </c>
      <c r="I7" s="12" t="s">
        <v>35</v>
      </c>
      <c r="J7" s="12" t="s">
        <v>17</v>
      </c>
    </row>
    <row r="8" spans="1:11" x14ac:dyDescent="0.25">
      <c r="A8" s="11">
        <f t="shared" si="0"/>
        <v>2</v>
      </c>
      <c r="B8" s="12"/>
      <c r="C8" s="12"/>
      <c r="D8" s="12"/>
      <c r="E8" s="13">
        <v>54600</v>
      </c>
      <c r="F8" s="12" t="s">
        <v>13</v>
      </c>
      <c r="G8" s="12" t="s">
        <v>14</v>
      </c>
      <c r="H8" s="12" t="s">
        <v>252</v>
      </c>
      <c r="I8" s="12" t="s">
        <v>253</v>
      </c>
      <c r="J8" s="12" t="s">
        <v>17</v>
      </c>
    </row>
    <row r="9" spans="1:11" x14ac:dyDescent="0.25">
      <c r="A9" s="11">
        <f t="shared" si="0"/>
        <v>3</v>
      </c>
      <c r="B9" s="12"/>
      <c r="C9" s="12"/>
      <c r="D9" s="12"/>
      <c r="E9" s="13">
        <v>62962.07</v>
      </c>
      <c r="F9" s="12" t="s">
        <v>13</v>
      </c>
      <c r="G9" s="12" t="s">
        <v>14</v>
      </c>
      <c r="H9" s="12" t="s">
        <v>36</v>
      </c>
      <c r="I9" s="12" t="s">
        <v>37</v>
      </c>
      <c r="J9" s="12" t="s">
        <v>17</v>
      </c>
    </row>
    <row r="10" spans="1:11" x14ac:dyDescent="0.25">
      <c r="A10" s="11">
        <f t="shared" si="0"/>
        <v>4</v>
      </c>
      <c r="B10" s="12"/>
      <c r="C10" s="12"/>
      <c r="D10" s="12"/>
      <c r="E10" s="13">
        <v>22.63</v>
      </c>
      <c r="F10" s="12" t="s">
        <v>13</v>
      </c>
      <c r="G10" s="12" t="s">
        <v>14</v>
      </c>
      <c r="H10" s="12" t="s">
        <v>260</v>
      </c>
      <c r="I10" s="12" t="s">
        <v>261</v>
      </c>
      <c r="J10" s="12" t="s">
        <v>17</v>
      </c>
    </row>
    <row r="11" spans="1:11" x14ac:dyDescent="0.25">
      <c r="A11" s="11">
        <f t="shared" si="0"/>
        <v>5</v>
      </c>
      <c r="B11" s="12" t="s">
        <v>48</v>
      </c>
      <c r="C11" s="12"/>
      <c r="D11" s="12"/>
      <c r="E11" s="13">
        <v>383.08</v>
      </c>
      <c r="F11" s="12" t="s">
        <v>13</v>
      </c>
      <c r="G11" s="12" t="s">
        <v>14</v>
      </c>
      <c r="H11" s="12" t="s">
        <v>49</v>
      </c>
      <c r="I11" s="12" t="s">
        <v>50</v>
      </c>
      <c r="J11" s="12" t="s">
        <v>17</v>
      </c>
    </row>
    <row r="12" spans="1:11" x14ac:dyDescent="0.25">
      <c r="A12" s="11">
        <f t="shared" si="0"/>
        <v>6</v>
      </c>
      <c r="B12" s="12" t="s">
        <v>76</v>
      </c>
      <c r="C12" s="12" t="s">
        <v>77</v>
      </c>
      <c r="D12" s="12" t="s">
        <v>78</v>
      </c>
      <c r="E12" s="13">
        <v>443.11</v>
      </c>
      <c r="F12" s="12" t="s">
        <v>13</v>
      </c>
      <c r="G12" s="12" t="s">
        <v>14</v>
      </c>
      <c r="H12" s="12" t="s">
        <v>49</v>
      </c>
      <c r="I12" s="12" t="s">
        <v>50</v>
      </c>
      <c r="J12" s="12" t="s">
        <v>17</v>
      </c>
    </row>
    <row r="13" spans="1:11" x14ac:dyDescent="0.25">
      <c r="A13" s="11">
        <f t="shared" si="0"/>
        <v>7</v>
      </c>
      <c r="B13" s="12" t="s">
        <v>243</v>
      </c>
      <c r="C13" s="12" t="s">
        <v>244</v>
      </c>
      <c r="D13" s="12" t="s">
        <v>245</v>
      </c>
      <c r="E13" s="13">
        <v>2899.43</v>
      </c>
      <c r="F13" s="12" t="s">
        <v>13</v>
      </c>
      <c r="G13" s="12" t="s">
        <v>14</v>
      </c>
      <c r="H13" s="12" t="s">
        <v>49</v>
      </c>
      <c r="I13" s="12" t="s">
        <v>50</v>
      </c>
      <c r="J13" s="12" t="s">
        <v>17</v>
      </c>
    </row>
    <row r="14" spans="1:11" x14ac:dyDescent="0.25">
      <c r="A14" s="11">
        <f t="shared" si="0"/>
        <v>8</v>
      </c>
      <c r="B14" s="12" t="s">
        <v>225</v>
      </c>
      <c r="C14" s="12" t="s">
        <v>226</v>
      </c>
      <c r="D14" s="12" t="s">
        <v>227</v>
      </c>
      <c r="E14" s="13">
        <v>2.9</v>
      </c>
      <c r="F14" s="12" t="s">
        <v>13</v>
      </c>
      <c r="G14" s="12" t="s">
        <v>14</v>
      </c>
      <c r="H14" s="12" t="s">
        <v>49</v>
      </c>
      <c r="I14" s="12" t="s">
        <v>50</v>
      </c>
      <c r="J14" s="12" t="s">
        <v>17</v>
      </c>
    </row>
    <row r="15" spans="1:11" x14ac:dyDescent="0.25">
      <c r="A15" s="11">
        <f t="shared" si="0"/>
        <v>9</v>
      </c>
      <c r="B15" s="12"/>
      <c r="C15" s="12"/>
      <c r="D15" s="12"/>
      <c r="E15" s="13">
        <v>531</v>
      </c>
      <c r="F15" s="12" t="s">
        <v>13</v>
      </c>
      <c r="G15" s="12" t="s">
        <v>14</v>
      </c>
      <c r="H15" s="12" t="s">
        <v>28</v>
      </c>
      <c r="I15" s="12" t="s">
        <v>29</v>
      </c>
      <c r="J15" s="12" t="s">
        <v>17</v>
      </c>
    </row>
    <row r="16" spans="1:11" x14ac:dyDescent="0.25">
      <c r="A16" s="11">
        <f t="shared" si="0"/>
        <v>10</v>
      </c>
      <c r="B16" s="12" t="s">
        <v>65</v>
      </c>
      <c r="C16" s="12" t="s">
        <v>66</v>
      </c>
      <c r="D16" s="12" t="s">
        <v>67</v>
      </c>
      <c r="E16" s="13">
        <v>29727.96</v>
      </c>
      <c r="F16" s="12" t="s">
        <v>13</v>
      </c>
      <c r="G16" s="12" t="s">
        <v>14</v>
      </c>
      <c r="H16" s="12" t="s">
        <v>68</v>
      </c>
      <c r="I16" s="12" t="s">
        <v>69</v>
      </c>
      <c r="J16" s="12" t="s">
        <v>17</v>
      </c>
    </row>
    <row r="17" spans="1:10" x14ac:dyDescent="0.25">
      <c r="A17" s="11">
        <f t="shared" si="0"/>
        <v>11</v>
      </c>
      <c r="B17" s="12" t="s">
        <v>18</v>
      </c>
      <c r="C17" s="12" t="s">
        <v>19</v>
      </c>
      <c r="D17" s="12" t="s">
        <v>20</v>
      </c>
      <c r="E17" s="13">
        <v>13790.91</v>
      </c>
      <c r="F17" s="12" t="s">
        <v>13</v>
      </c>
      <c r="G17" s="12" t="s">
        <v>14</v>
      </c>
      <c r="H17" s="12" t="s">
        <v>21</v>
      </c>
      <c r="I17" s="12" t="s">
        <v>22</v>
      </c>
      <c r="J17" s="12" t="s">
        <v>17</v>
      </c>
    </row>
    <row r="18" spans="1:10" x14ac:dyDescent="0.25">
      <c r="A18" s="11">
        <f t="shared" si="0"/>
        <v>12</v>
      </c>
      <c r="B18" s="12" t="s">
        <v>54</v>
      </c>
      <c r="C18" s="12"/>
      <c r="D18" s="12"/>
      <c r="E18" s="13">
        <v>243.46</v>
      </c>
      <c r="F18" s="12" t="s">
        <v>13</v>
      </c>
      <c r="G18" s="12" t="s">
        <v>14</v>
      </c>
      <c r="H18" s="12" t="s">
        <v>21</v>
      </c>
      <c r="I18" s="12" t="s">
        <v>22</v>
      </c>
      <c r="J18" s="12" t="s">
        <v>17</v>
      </c>
    </row>
    <row r="19" spans="1:10" x14ac:dyDescent="0.25">
      <c r="A19" s="11">
        <f t="shared" si="0"/>
        <v>13</v>
      </c>
      <c r="B19" s="12" t="s">
        <v>115</v>
      </c>
      <c r="C19" s="12" t="s">
        <v>116</v>
      </c>
      <c r="D19" s="12" t="s">
        <v>117</v>
      </c>
      <c r="E19" s="13">
        <v>3080</v>
      </c>
      <c r="F19" s="12" t="s">
        <v>13</v>
      </c>
      <c r="G19" s="12" t="s">
        <v>14</v>
      </c>
      <c r="H19" s="12" t="s">
        <v>21</v>
      </c>
      <c r="I19" s="12" t="s">
        <v>22</v>
      </c>
      <c r="J19" s="12" t="s">
        <v>17</v>
      </c>
    </row>
    <row r="20" spans="1:10" x14ac:dyDescent="0.25">
      <c r="A20" s="11">
        <f t="shared" si="0"/>
        <v>14</v>
      </c>
      <c r="B20" s="12" t="s">
        <v>134</v>
      </c>
      <c r="C20" s="12" t="s">
        <v>135</v>
      </c>
      <c r="D20" s="12" t="s">
        <v>136</v>
      </c>
      <c r="E20" s="13">
        <v>372.15</v>
      </c>
      <c r="F20" s="12" t="s">
        <v>13</v>
      </c>
      <c r="G20" s="12" t="s">
        <v>14</v>
      </c>
      <c r="H20" s="12" t="s">
        <v>21</v>
      </c>
      <c r="I20" s="12" t="s">
        <v>22</v>
      </c>
      <c r="J20" s="12" t="s">
        <v>17</v>
      </c>
    </row>
    <row r="21" spans="1:10" x14ac:dyDescent="0.25">
      <c r="A21" s="11">
        <f t="shared" si="0"/>
        <v>15</v>
      </c>
      <c r="B21" s="12" t="s">
        <v>137</v>
      </c>
      <c r="C21" s="12" t="s">
        <v>138</v>
      </c>
      <c r="D21" s="12" t="s">
        <v>139</v>
      </c>
      <c r="E21" s="13">
        <v>405.3</v>
      </c>
      <c r="F21" s="12" t="s">
        <v>13</v>
      </c>
      <c r="G21" s="12" t="s">
        <v>14</v>
      </c>
      <c r="H21" s="12" t="s">
        <v>21</v>
      </c>
      <c r="I21" s="12" t="s">
        <v>22</v>
      </c>
      <c r="J21" s="12" t="s">
        <v>17</v>
      </c>
    </row>
    <row r="22" spans="1:10" x14ac:dyDescent="0.25">
      <c r="A22" s="11">
        <f t="shared" si="0"/>
        <v>16</v>
      </c>
      <c r="B22" s="12" t="s">
        <v>164</v>
      </c>
      <c r="C22" s="12" t="s">
        <v>165</v>
      </c>
      <c r="D22" s="12" t="s">
        <v>166</v>
      </c>
      <c r="E22" s="13">
        <v>219.59</v>
      </c>
      <c r="F22" s="12" t="s">
        <v>13</v>
      </c>
      <c r="G22" s="12" t="s">
        <v>14</v>
      </c>
      <c r="H22" s="12" t="s">
        <v>21</v>
      </c>
      <c r="I22" s="12" t="s">
        <v>22</v>
      </c>
      <c r="J22" s="12" t="s">
        <v>17</v>
      </c>
    </row>
    <row r="23" spans="1:10" x14ac:dyDescent="0.25">
      <c r="A23" s="11">
        <f t="shared" si="0"/>
        <v>17</v>
      </c>
      <c r="B23" s="12" t="s">
        <v>179</v>
      </c>
      <c r="C23" s="12" t="s">
        <v>180</v>
      </c>
      <c r="D23" s="12" t="s">
        <v>181</v>
      </c>
      <c r="E23" s="13">
        <v>5660.59</v>
      </c>
      <c r="F23" s="12" t="s">
        <v>13</v>
      </c>
      <c r="G23" s="12" t="s">
        <v>14</v>
      </c>
      <c r="H23" s="12" t="s">
        <v>21</v>
      </c>
      <c r="I23" s="12" t="s">
        <v>22</v>
      </c>
      <c r="J23" s="12" t="s">
        <v>17</v>
      </c>
    </row>
    <row r="24" spans="1:10" x14ac:dyDescent="0.25">
      <c r="A24" s="11">
        <f t="shared" si="0"/>
        <v>18</v>
      </c>
      <c r="B24" s="12" t="s">
        <v>182</v>
      </c>
      <c r="C24" s="12" t="s">
        <v>183</v>
      </c>
      <c r="D24" s="12" t="s">
        <v>184</v>
      </c>
      <c r="E24" s="13">
        <v>2681.24</v>
      </c>
      <c r="F24" s="12" t="s">
        <v>13</v>
      </c>
      <c r="G24" s="12" t="s">
        <v>14</v>
      </c>
      <c r="H24" s="12" t="s">
        <v>21</v>
      </c>
      <c r="I24" s="12" t="s">
        <v>22</v>
      </c>
      <c r="J24" s="12" t="s">
        <v>17</v>
      </c>
    </row>
    <row r="25" spans="1:10" x14ac:dyDescent="0.25">
      <c r="A25" s="11">
        <f t="shared" si="0"/>
        <v>19</v>
      </c>
      <c r="B25" s="12" t="s">
        <v>196</v>
      </c>
      <c r="C25" s="12" t="s">
        <v>197</v>
      </c>
      <c r="D25" s="12" t="s">
        <v>198</v>
      </c>
      <c r="E25" s="13">
        <v>270.29000000000002</v>
      </c>
      <c r="F25" s="12" t="s">
        <v>13</v>
      </c>
      <c r="G25" s="12" t="s">
        <v>14</v>
      </c>
      <c r="H25" s="12" t="s">
        <v>21</v>
      </c>
      <c r="I25" s="12" t="s">
        <v>22</v>
      </c>
      <c r="J25" s="12" t="s">
        <v>17</v>
      </c>
    </row>
    <row r="26" spans="1:10" x14ac:dyDescent="0.25">
      <c r="A26" s="11">
        <f t="shared" si="0"/>
        <v>20</v>
      </c>
      <c r="B26" s="12" t="s">
        <v>204</v>
      </c>
      <c r="C26" s="12" t="s">
        <v>205</v>
      </c>
      <c r="D26" s="12" t="s">
        <v>206</v>
      </c>
      <c r="E26" s="13">
        <v>1425.64</v>
      </c>
      <c r="F26" s="12" t="s">
        <v>13</v>
      </c>
      <c r="G26" s="12" t="s">
        <v>14</v>
      </c>
      <c r="H26" s="12" t="s">
        <v>21</v>
      </c>
      <c r="I26" s="12" t="s">
        <v>22</v>
      </c>
      <c r="J26" s="12" t="s">
        <v>17</v>
      </c>
    </row>
    <row r="27" spans="1:10" x14ac:dyDescent="0.25">
      <c r="A27" s="11">
        <f t="shared" si="0"/>
        <v>21</v>
      </c>
      <c r="B27" s="12" t="s">
        <v>207</v>
      </c>
      <c r="C27" s="12" t="s">
        <v>208</v>
      </c>
      <c r="D27" s="12" t="s">
        <v>209</v>
      </c>
      <c r="E27" s="13">
        <v>68.75</v>
      </c>
      <c r="F27" s="12" t="s">
        <v>13</v>
      </c>
      <c r="G27" s="12" t="s">
        <v>14</v>
      </c>
      <c r="H27" s="12" t="s">
        <v>21</v>
      </c>
      <c r="I27" s="12" t="s">
        <v>22</v>
      </c>
      <c r="J27" s="12" t="s">
        <v>17</v>
      </c>
    </row>
    <row r="28" spans="1:10" x14ac:dyDescent="0.25">
      <c r="A28" s="11">
        <f t="shared" si="0"/>
        <v>22</v>
      </c>
      <c r="B28" s="12" t="s">
        <v>237</v>
      </c>
      <c r="C28" s="12" t="s">
        <v>238</v>
      </c>
      <c r="D28" s="12" t="s">
        <v>239</v>
      </c>
      <c r="E28" s="13">
        <v>155.02000000000001</v>
      </c>
      <c r="F28" s="12" t="s">
        <v>13</v>
      </c>
      <c r="G28" s="12" t="s">
        <v>14</v>
      </c>
      <c r="H28" s="12" t="s">
        <v>21</v>
      </c>
      <c r="I28" s="12" t="s">
        <v>22</v>
      </c>
      <c r="J28" s="12" t="s">
        <v>17</v>
      </c>
    </row>
    <row r="29" spans="1:10" x14ac:dyDescent="0.25">
      <c r="A29" s="11">
        <f t="shared" si="0"/>
        <v>23</v>
      </c>
      <c r="B29" s="12" t="s">
        <v>246</v>
      </c>
      <c r="C29" s="12" t="s">
        <v>247</v>
      </c>
      <c r="D29" s="12" t="s">
        <v>248</v>
      </c>
      <c r="E29" s="13">
        <v>476.4</v>
      </c>
      <c r="F29" s="12" t="s">
        <v>13</v>
      </c>
      <c r="G29" s="12" t="s">
        <v>14</v>
      </c>
      <c r="H29" s="12" t="s">
        <v>21</v>
      </c>
      <c r="I29" s="12" t="s">
        <v>22</v>
      </c>
      <c r="J29" s="12" t="s">
        <v>17</v>
      </c>
    </row>
    <row r="30" spans="1:10" x14ac:dyDescent="0.25">
      <c r="A30" s="11">
        <f t="shared" si="0"/>
        <v>24</v>
      </c>
      <c r="B30" s="12" t="s">
        <v>249</v>
      </c>
      <c r="C30" s="12" t="s">
        <v>250</v>
      </c>
      <c r="D30" s="12" t="s">
        <v>251</v>
      </c>
      <c r="E30" s="13">
        <v>75.5</v>
      </c>
      <c r="F30" s="12" t="s">
        <v>13</v>
      </c>
      <c r="G30" s="12" t="s">
        <v>14</v>
      </c>
      <c r="H30" s="12" t="s">
        <v>21</v>
      </c>
      <c r="I30" s="12" t="s">
        <v>22</v>
      </c>
      <c r="J30" s="12" t="s">
        <v>17</v>
      </c>
    </row>
    <row r="31" spans="1:10" x14ac:dyDescent="0.25">
      <c r="A31" s="11">
        <f t="shared" si="0"/>
        <v>25</v>
      </c>
      <c r="B31" s="12"/>
      <c r="C31" s="12"/>
      <c r="D31" s="12"/>
      <c r="E31" s="13">
        <v>110.62</v>
      </c>
      <c r="F31" s="12" t="s">
        <v>13</v>
      </c>
      <c r="G31" s="12" t="s">
        <v>14</v>
      </c>
      <c r="H31" s="12" t="s">
        <v>21</v>
      </c>
      <c r="I31" s="12" t="s">
        <v>22</v>
      </c>
      <c r="J31" s="12" t="s">
        <v>17</v>
      </c>
    </row>
    <row r="32" spans="1:10" x14ac:dyDescent="0.25">
      <c r="A32" s="11">
        <f t="shared" si="0"/>
        <v>26</v>
      </c>
      <c r="B32" s="12" t="s">
        <v>82</v>
      </c>
      <c r="C32" s="12" t="s">
        <v>83</v>
      </c>
      <c r="D32" s="12" t="s">
        <v>84</v>
      </c>
      <c r="E32" s="13">
        <v>91.52</v>
      </c>
      <c r="F32" s="12" t="s">
        <v>13</v>
      </c>
      <c r="G32" s="12" t="s">
        <v>14</v>
      </c>
      <c r="H32" s="12" t="s">
        <v>85</v>
      </c>
      <c r="I32" s="12" t="s">
        <v>86</v>
      </c>
      <c r="J32" s="12" t="s">
        <v>17</v>
      </c>
    </row>
    <row r="33" spans="1:10" x14ac:dyDescent="0.25">
      <c r="A33" s="11">
        <f t="shared" si="0"/>
        <v>27</v>
      </c>
      <c r="B33" s="12" t="s">
        <v>156</v>
      </c>
      <c r="C33" s="12" t="s">
        <v>157</v>
      </c>
      <c r="D33" s="12" t="s">
        <v>158</v>
      </c>
      <c r="E33" s="13">
        <v>416.69</v>
      </c>
      <c r="F33" s="12" t="s">
        <v>13</v>
      </c>
      <c r="G33" s="12" t="s">
        <v>14</v>
      </c>
      <c r="H33" s="12" t="s">
        <v>159</v>
      </c>
      <c r="I33" s="12" t="s">
        <v>160</v>
      </c>
      <c r="J33" s="12" t="s">
        <v>17</v>
      </c>
    </row>
    <row r="34" spans="1:10" x14ac:dyDescent="0.25">
      <c r="A34" s="11">
        <f t="shared" si="0"/>
        <v>28</v>
      </c>
      <c r="B34" s="12" t="s">
        <v>23</v>
      </c>
      <c r="C34" s="12" t="s">
        <v>24</v>
      </c>
      <c r="D34" s="12" t="s">
        <v>25</v>
      </c>
      <c r="E34" s="13">
        <v>3997.59</v>
      </c>
      <c r="F34" s="12" t="s">
        <v>13</v>
      </c>
      <c r="G34" s="12" t="s">
        <v>14</v>
      </c>
      <c r="H34" s="12" t="s">
        <v>26</v>
      </c>
      <c r="I34" s="12" t="s">
        <v>27</v>
      </c>
      <c r="J34" s="12" t="s">
        <v>17</v>
      </c>
    </row>
    <row r="35" spans="1:10" x14ac:dyDescent="0.25">
      <c r="A35" s="11">
        <f t="shared" si="0"/>
        <v>29</v>
      </c>
      <c r="B35" s="12" t="s">
        <v>199</v>
      </c>
      <c r="C35" s="12" t="s">
        <v>200</v>
      </c>
      <c r="D35" s="12" t="s">
        <v>201</v>
      </c>
      <c r="E35" s="13">
        <v>1374.25</v>
      </c>
      <c r="F35" s="12" t="s">
        <v>13</v>
      </c>
      <c r="G35" s="12" t="s">
        <v>14</v>
      </c>
      <c r="H35" s="12" t="s">
        <v>202</v>
      </c>
      <c r="I35" s="12" t="s">
        <v>203</v>
      </c>
      <c r="J35" s="12" t="s">
        <v>17</v>
      </c>
    </row>
    <row r="36" spans="1:10" x14ac:dyDescent="0.25">
      <c r="A36" s="11">
        <f t="shared" si="0"/>
        <v>30</v>
      </c>
      <c r="B36" s="12" t="s">
        <v>213</v>
      </c>
      <c r="C36" s="12" t="s">
        <v>214</v>
      </c>
      <c r="D36" s="12" t="s">
        <v>215</v>
      </c>
      <c r="E36" s="13">
        <v>3851.35</v>
      </c>
      <c r="F36" s="12" t="s">
        <v>13</v>
      </c>
      <c r="G36" s="12" t="s">
        <v>14</v>
      </c>
      <c r="H36" s="12" t="s">
        <v>202</v>
      </c>
      <c r="I36" s="12" t="s">
        <v>203</v>
      </c>
      <c r="J36" s="12" t="s">
        <v>17</v>
      </c>
    </row>
    <row r="37" spans="1:10" x14ac:dyDescent="0.25">
      <c r="A37" s="11">
        <f t="shared" si="0"/>
        <v>31</v>
      </c>
      <c r="B37" s="12" t="s">
        <v>222</v>
      </c>
      <c r="C37" s="12" t="s">
        <v>223</v>
      </c>
      <c r="D37" s="12" t="s">
        <v>224</v>
      </c>
      <c r="E37" s="13">
        <v>10.64</v>
      </c>
      <c r="F37" s="12" t="s">
        <v>13</v>
      </c>
      <c r="G37" s="12" t="s">
        <v>14</v>
      </c>
      <c r="H37" s="12" t="s">
        <v>202</v>
      </c>
      <c r="I37" s="12" t="s">
        <v>203</v>
      </c>
      <c r="J37" s="12" t="s">
        <v>17</v>
      </c>
    </row>
    <row r="38" spans="1:10" x14ac:dyDescent="0.25">
      <c r="A38" s="11">
        <f t="shared" si="0"/>
        <v>32</v>
      </c>
      <c r="B38" s="12" t="s">
        <v>225</v>
      </c>
      <c r="C38" s="12" t="s">
        <v>226</v>
      </c>
      <c r="D38" s="12" t="s">
        <v>227</v>
      </c>
      <c r="E38" s="13">
        <v>503.87</v>
      </c>
      <c r="F38" s="12" t="s">
        <v>13</v>
      </c>
      <c r="G38" s="12" t="s">
        <v>14</v>
      </c>
      <c r="H38" s="12" t="s">
        <v>202</v>
      </c>
      <c r="I38" s="12" t="s">
        <v>203</v>
      </c>
      <c r="J38" s="12" t="s">
        <v>17</v>
      </c>
    </row>
    <row r="39" spans="1:10" x14ac:dyDescent="0.25">
      <c r="A39" s="11">
        <f t="shared" si="0"/>
        <v>33</v>
      </c>
      <c r="B39" s="12" t="s">
        <v>185</v>
      </c>
      <c r="C39" s="12" t="s">
        <v>186</v>
      </c>
      <c r="D39" s="12" t="s">
        <v>187</v>
      </c>
      <c r="E39" s="13">
        <v>917.7</v>
      </c>
      <c r="F39" s="12" t="s">
        <v>13</v>
      </c>
      <c r="G39" s="12" t="s">
        <v>14</v>
      </c>
      <c r="H39" s="12" t="s">
        <v>188</v>
      </c>
      <c r="I39" s="12" t="s">
        <v>189</v>
      </c>
      <c r="J39" s="12" t="s">
        <v>17</v>
      </c>
    </row>
    <row r="40" spans="1:10" x14ac:dyDescent="0.25">
      <c r="A40" s="11">
        <f t="shared" si="0"/>
        <v>34</v>
      </c>
      <c r="B40" s="12" t="s">
        <v>44</v>
      </c>
      <c r="C40" s="12"/>
      <c r="D40" s="12"/>
      <c r="E40" s="13">
        <v>696.8</v>
      </c>
      <c r="F40" s="12" t="s">
        <v>13</v>
      </c>
      <c r="G40" s="12" t="s">
        <v>14</v>
      </c>
      <c r="H40" s="12" t="s">
        <v>45</v>
      </c>
      <c r="I40" s="12" t="s">
        <v>46</v>
      </c>
      <c r="J40" s="12" t="s">
        <v>17</v>
      </c>
    </row>
    <row r="41" spans="1:10" x14ac:dyDescent="0.25">
      <c r="A41" s="11">
        <f t="shared" si="0"/>
        <v>35</v>
      </c>
      <c r="B41" s="12" t="s">
        <v>70</v>
      </c>
      <c r="C41" s="12" t="s">
        <v>71</v>
      </c>
      <c r="D41" s="12" t="s">
        <v>72</v>
      </c>
      <c r="E41" s="13">
        <v>6.85</v>
      </c>
      <c r="F41" s="12" t="s">
        <v>13</v>
      </c>
      <c r="G41" s="12" t="s">
        <v>14</v>
      </c>
      <c r="H41" s="12" t="s">
        <v>45</v>
      </c>
      <c r="I41" s="12" t="s">
        <v>46</v>
      </c>
      <c r="J41" s="12" t="s">
        <v>17</v>
      </c>
    </row>
    <row r="42" spans="1:10" x14ac:dyDescent="0.25">
      <c r="A42" s="11">
        <f t="shared" si="0"/>
        <v>36</v>
      </c>
      <c r="B42" s="12" t="s">
        <v>73</v>
      </c>
      <c r="C42" s="12" t="s">
        <v>74</v>
      </c>
      <c r="D42" s="12" t="s">
        <v>75</v>
      </c>
      <c r="E42" s="13">
        <v>1514.18</v>
      </c>
      <c r="F42" s="12" t="s">
        <v>13</v>
      </c>
      <c r="G42" s="12" t="s">
        <v>14</v>
      </c>
      <c r="H42" s="12" t="s">
        <v>45</v>
      </c>
      <c r="I42" s="12" t="s">
        <v>46</v>
      </c>
      <c r="J42" s="12" t="s">
        <v>17</v>
      </c>
    </row>
    <row r="43" spans="1:10" x14ac:dyDescent="0.25">
      <c r="A43" s="11">
        <f t="shared" si="0"/>
        <v>37</v>
      </c>
      <c r="B43" s="12" t="s">
        <v>79</v>
      </c>
      <c r="C43" s="12" t="s">
        <v>80</v>
      </c>
      <c r="D43" s="12" t="s">
        <v>81</v>
      </c>
      <c r="E43" s="13">
        <v>825</v>
      </c>
      <c r="F43" s="12" t="s">
        <v>13</v>
      </c>
      <c r="G43" s="12" t="s">
        <v>14</v>
      </c>
      <c r="H43" s="12" t="s">
        <v>45</v>
      </c>
      <c r="I43" s="12" t="s">
        <v>46</v>
      </c>
      <c r="J43" s="12" t="s">
        <v>17</v>
      </c>
    </row>
    <row r="44" spans="1:10" x14ac:dyDescent="0.25">
      <c r="A44" s="11">
        <f t="shared" si="0"/>
        <v>38</v>
      </c>
      <c r="B44" s="12" t="s">
        <v>106</v>
      </c>
      <c r="C44" s="12" t="s">
        <v>107</v>
      </c>
      <c r="D44" s="12" t="s">
        <v>108</v>
      </c>
      <c r="E44" s="13">
        <v>6.21</v>
      </c>
      <c r="F44" s="12" t="s">
        <v>13</v>
      </c>
      <c r="G44" s="12" t="s">
        <v>14</v>
      </c>
      <c r="H44" s="12" t="s">
        <v>45</v>
      </c>
      <c r="I44" s="12" t="s">
        <v>46</v>
      </c>
      <c r="J44" s="12" t="s">
        <v>17</v>
      </c>
    </row>
    <row r="45" spans="1:10" x14ac:dyDescent="0.25">
      <c r="A45" s="11">
        <f t="shared" si="0"/>
        <v>39</v>
      </c>
      <c r="B45" s="12" t="s">
        <v>131</v>
      </c>
      <c r="C45" s="12" t="s">
        <v>132</v>
      </c>
      <c r="D45" s="12" t="s">
        <v>133</v>
      </c>
      <c r="E45" s="13">
        <v>18.68</v>
      </c>
      <c r="F45" s="12" t="s">
        <v>13</v>
      </c>
      <c r="G45" s="12" t="s">
        <v>14</v>
      </c>
      <c r="H45" s="12" t="s">
        <v>45</v>
      </c>
      <c r="I45" s="12" t="s">
        <v>46</v>
      </c>
      <c r="J45" s="12" t="s">
        <v>17</v>
      </c>
    </row>
    <row r="46" spans="1:10" x14ac:dyDescent="0.25">
      <c r="A46" s="11">
        <f t="shared" si="0"/>
        <v>40</v>
      </c>
      <c r="B46" s="12" t="s">
        <v>134</v>
      </c>
      <c r="C46" s="12" t="s">
        <v>135</v>
      </c>
      <c r="D46" s="12" t="s">
        <v>136</v>
      </c>
      <c r="E46" s="13">
        <v>7.93</v>
      </c>
      <c r="F46" s="12" t="s">
        <v>13</v>
      </c>
      <c r="G46" s="12" t="s">
        <v>14</v>
      </c>
      <c r="H46" s="12" t="s">
        <v>45</v>
      </c>
      <c r="I46" s="12" t="s">
        <v>46</v>
      </c>
      <c r="J46" s="12" t="s">
        <v>17</v>
      </c>
    </row>
    <row r="47" spans="1:10" x14ac:dyDescent="0.25">
      <c r="A47" s="11">
        <f t="shared" si="0"/>
        <v>41</v>
      </c>
      <c r="B47" s="12" t="s">
        <v>150</v>
      </c>
      <c r="C47" s="12" t="s">
        <v>151</v>
      </c>
      <c r="D47" s="12" t="s">
        <v>152</v>
      </c>
      <c r="E47" s="13">
        <v>82.97</v>
      </c>
      <c r="F47" s="12" t="s">
        <v>13</v>
      </c>
      <c r="G47" s="12" t="s">
        <v>14</v>
      </c>
      <c r="H47" s="12" t="s">
        <v>45</v>
      </c>
      <c r="I47" s="12" t="s">
        <v>46</v>
      </c>
      <c r="J47" s="12" t="s">
        <v>17</v>
      </c>
    </row>
    <row r="48" spans="1:10" x14ac:dyDescent="0.25">
      <c r="A48" s="11">
        <f t="shared" si="0"/>
        <v>42</v>
      </c>
      <c r="B48" s="12" t="s">
        <v>167</v>
      </c>
      <c r="C48" s="12" t="s">
        <v>168</v>
      </c>
      <c r="D48" s="12" t="s">
        <v>169</v>
      </c>
      <c r="E48" s="13">
        <v>899.44</v>
      </c>
      <c r="F48" s="12" t="s">
        <v>13</v>
      </c>
      <c r="G48" s="12" t="s">
        <v>14</v>
      </c>
      <c r="H48" s="12" t="s">
        <v>45</v>
      </c>
      <c r="I48" s="12" t="s">
        <v>46</v>
      </c>
      <c r="J48" s="12" t="s">
        <v>17</v>
      </c>
    </row>
    <row r="49" spans="1:10" x14ac:dyDescent="0.25">
      <c r="A49" s="11">
        <f t="shared" si="0"/>
        <v>43</v>
      </c>
      <c r="B49" s="12" t="s">
        <v>173</v>
      </c>
      <c r="C49" s="12" t="s">
        <v>174</v>
      </c>
      <c r="D49" s="12" t="s">
        <v>175</v>
      </c>
      <c r="E49" s="13">
        <v>186.45</v>
      </c>
      <c r="F49" s="12" t="s">
        <v>13</v>
      </c>
      <c r="G49" s="12" t="s">
        <v>14</v>
      </c>
      <c r="H49" s="12" t="s">
        <v>45</v>
      </c>
      <c r="I49" s="12" t="s">
        <v>46</v>
      </c>
      <c r="J49" s="12" t="s">
        <v>17</v>
      </c>
    </row>
    <row r="50" spans="1:10" x14ac:dyDescent="0.25">
      <c r="A50" s="11">
        <f t="shared" si="0"/>
        <v>44</v>
      </c>
      <c r="B50" s="12" t="s">
        <v>176</v>
      </c>
      <c r="C50" s="12" t="s">
        <v>177</v>
      </c>
      <c r="D50" s="12" t="s">
        <v>178</v>
      </c>
      <c r="E50" s="13">
        <v>333.31</v>
      </c>
      <c r="F50" s="12" t="s">
        <v>13</v>
      </c>
      <c r="G50" s="12" t="s">
        <v>14</v>
      </c>
      <c r="H50" s="12" t="s">
        <v>45</v>
      </c>
      <c r="I50" s="12" t="s">
        <v>46</v>
      </c>
      <c r="J50" s="12" t="s">
        <v>17</v>
      </c>
    </row>
    <row r="51" spans="1:10" x14ac:dyDescent="0.25">
      <c r="A51" s="11">
        <f t="shared" si="0"/>
        <v>45</v>
      </c>
      <c r="B51" s="12" t="s">
        <v>196</v>
      </c>
      <c r="C51" s="12"/>
      <c r="D51" s="12"/>
      <c r="E51" s="13">
        <v>10.73</v>
      </c>
      <c r="F51" s="12" t="s">
        <v>13</v>
      </c>
      <c r="G51" s="12" t="s">
        <v>14</v>
      </c>
      <c r="H51" s="12" t="s">
        <v>45</v>
      </c>
      <c r="I51" s="12" t="s">
        <v>46</v>
      </c>
      <c r="J51" s="12" t="s">
        <v>17</v>
      </c>
    </row>
    <row r="52" spans="1:10" x14ac:dyDescent="0.25">
      <c r="A52" s="11">
        <f t="shared" si="0"/>
        <v>46</v>
      </c>
      <c r="B52" s="12" t="s">
        <v>210</v>
      </c>
      <c r="C52" s="12" t="s">
        <v>211</v>
      </c>
      <c r="D52" s="12" t="s">
        <v>212</v>
      </c>
      <c r="E52" s="13">
        <v>999.55</v>
      </c>
      <c r="F52" s="12" t="s">
        <v>13</v>
      </c>
      <c r="G52" s="12" t="s">
        <v>14</v>
      </c>
      <c r="H52" s="12" t="s">
        <v>45</v>
      </c>
      <c r="I52" s="12" t="s">
        <v>46</v>
      </c>
      <c r="J52" s="12" t="s">
        <v>17</v>
      </c>
    </row>
    <row r="53" spans="1:10" x14ac:dyDescent="0.25">
      <c r="A53" s="11">
        <f t="shared" si="0"/>
        <v>47</v>
      </c>
      <c r="B53" s="12" t="s">
        <v>216</v>
      </c>
      <c r="C53" s="12" t="s">
        <v>217</v>
      </c>
      <c r="D53" s="12" t="s">
        <v>218</v>
      </c>
      <c r="E53" s="13">
        <v>172.56</v>
      </c>
      <c r="F53" s="12" t="s">
        <v>13</v>
      </c>
      <c r="G53" s="12" t="s">
        <v>14</v>
      </c>
      <c r="H53" s="12" t="s">
        <v>45</v>
      </c>
      <c r="I53" s="12" t="s">
        <v>46</v>
      </c>
      <c r="J53" s="12" t="s">
        <v>17</v>
      </c>
    </row>
    <row r="54" spans="1:10" x14ac:dyDescent="0.25">
      <c r="A54" s="11">
        <f t="shared" si="0"/>
        <v>48</v>
      </c>
      <c r="B54" s="12" t="s">
        <v>249</v>
      </c>
      <c r="C54" s="12" t="s">
        <v>250</v>
      </c>
      <c r="D54" s="12" t="s">
        <v>251</v>
      </c>
      <c r="E54" s="13">
        <v>1.34</v>
      </c>
      <c r="F54" s="12" t="s">
        <v>13</v>
      </c>
      <c r="G54" s="12" t="s">
        <v>14</v>
      </c>
      <c r="H54" s="12" t="s">
        <v>45</v>
      </c>
      <c r="I54" s="12" t="s">
        <v>46</v>
      </c>
      <c r="J54" s="12" t="s">
        <v>17</v>
      </c>
    </row>
    <row r="55" spans="1:10" x14ac:dyDescent="0.25">
      <c r="A55" s="11">
        <f t="shared" si="0"/>
        <v>49</v>
      </c>
      <c r="B55" s="12" t="s">
        <v>58</v>
      </c>
      <c r="C55" s="12" t="s">
        <v>59</v>
      </c>
      <c r="D55" s="12" t="s">
        <v>60</v>
      </c>
      <c r="E55" s="13">
        <v>923.11</v>
      </c>
      <c r="F55" s="12" t="s">
        <v>13</v>
      </c>
      <c r="G55" s="12" t="s">
        <v>14</v>
      </c>
      <c r="H55" s="12" t="s">
        <v>61</v>
      </c>
      <c r="I55" s="12" t="s">
        <v>62</v>
      </c>
      <c r="J55" s="12" t="s">
        <v>17</v>
      </c>
    </row>
    <row r="56" spans="1:10" x14ac:dyDescent="0.25">
      <c r="A56" s="11">
        <f t="shared" si="0"/>
        <v>50</v>
      </c>
      <c r="B56" s="12" t="s">
        <v>95</v>
      </c>
      <c r="C56" s="12" t="s">
        <v>96</v>
      </c>
      <c r="D56" s="12" t="s">
        <v>97</v>
      </c>
      <c r="E56" s="13">
        <v>52.93</v>
      </c>
      <c r="F56" s="12" t="s">
        <v>13</v>
      </c>
      <c r="G56" s="12" t="s">
        <v>14</v>
      </c>
      <c r="H56" s="12" t="s">
        <v>61</v>
      </c>
      <c r="I56" s="12" t="s">
        <v>62</v>
      </c>
      <c r="J56" s="12" t="s">
        <v>17</v>
      </c>
    </row>
    <row r="57" spans="1:10" x14ac:dyDescent="0.25">
      <c r="A57" s="11">
        <f t="shared" si="0"/>
        <v>51</v>
      </c>
      <c r="B57" s="12" t="s">
        <v>109</v>
      </c>
      <c r="C57" s="12" t="s">
        <v>110</v>
      </c>
      <c r="D57" s="12" t="s">
        <v>111</v>
      </c>
      <c r="E57" s="13">
        <v>318.75</v>
      </c>
      <c r="F57" s="12" t="s">
        <v>13</v>
      </c>
      <c r="G57" s="12" t="s">
        <v>14</v>
      </c>
      <c r="H57" s="12" t="s">
        <v>61</v>
      </c>
      <c r="I57" s="12" t="s">
        <v>62</v>
      </c>
      <c r="J57" s="12" t="s">
        <v>17</v>
      </c>
    </row>
    <row r="58" spans="1:10" x14ac:dyDescent="0.25">
      <c r="A58" s="11">
        <f t="shared" si="0"/>
        <v>52</v>
      </c>
      <c r="B58" s="12" t="s">
        <v>134</v>
      </c>
      <c r="C58" s="12" t="s">
        <v>135</v>
      </c>
      <c r="D58" s="12" t="s">
        <v>136</v>
      </c>
      <c r="E58" s="13">
        <v>230.15</v>
      </c>
      <c r="F58" s="12" t="s">
        <v>13</v>
      </c>
      <c r="G58" s="12" t="s">
        <v>14</v>
      </c>
      <c r="H58" s="12" t="s">
        <v>61</v>
      </c>
      <c r="I58" s="12" t="s">
        <v>62</v>
      </c>
      <c r="J58" s="12" t="s">
        <v>17</v>
      </c>
    </row>
    <row r="59" spans="1:10" x14ac:dyDescent="0.25">
      <c r="A59" s="11">
        <f t="shared" si="0"/>
        <v>53</v>
      </c>
      <c r="B59" s="12" t="s">
        <v>153</v>
      </c>
      <c r="C59" s="12" t="s">
        <v>154</v>
      </c>
      <c r="D59" s="12" t="s">
        <v>155</v>
      </c>
      <c r="E59" s="13">
        <v>0.13</v>
      </c>
      <c r="F59" s="12" t="s">
        <v>13</v>
      </c>
      <c r="G59" s="12" t="s">
        <v>14</v>
      </c>
      <c r="H59" s="12" t="s">
        <v>61</v>
      </c>
      <c r="I59" s="12" t="s">
        <v>62</v>
      </c>
      <c r="J59" s="12" t="s">
        <v>17</v>
      </c>
    </row>
    <row r="60" spans="1:10" x14ac:dyDescent="0.25">
      <c r="A60" s="11">
        <f t="shared" si="0"/>
        <v>54</v>
      </c>
      <c r="B60" s="12" t="s">
        <v>164</v>
      </c>
      <c r="C60" s="12" t="s">
        <v>165</v>
      </c>
      <c r="D60" s="12" t="s">
        <v>166</v>
      </c>
      <c r="E60" s="13">
        <v>44.46</v>
      </c>
      <c r="F60" s="12" t="s">
        <v>13</v>
      </c>
      <c r="G60" s="12" t="s">
        <v>14</v>
      </c>
      <c r="H60" s="12" t="s">
        <v>61</v>
      </c>
      <c r="I60" s="12" t="s">
        <v>62</v>
      </c>
      <c r="J60" s="12" t="s">
        <v>17</v>
      </c>
    </row>
    <row r="61" spans="1:10" x14ac:dyDescent="0.25">
      <c r="A61" s="11">
        <f t="shared" si="0"/>
        <v>55</v>
      </c>
      <c r="B61" s="12" t="s">
        <v>12</v>
      </c>
      <c r="C61" s="12"/>
      <c r="D61" s="12"/>
      <c r="E61" s="13">
        <v>5600.28</v>
      </c>
      <c r="F61" s="12" t="s">
        <v>13</v>
      </c>
      <c r="G61" s="12" t="s">
        <v>14</v>
      </c>
      <c r="H61" s="12" t="s">
        <v>15</v>
      </c>
      <c r="I61" s="12" t="s">
        <v>16</v>
      </c>
      <c r="J61" s="12" t="s">
        <v>17</v>
      </c>
    </row>
    <row r="62" spans="1:10" x14ac:dyDescent="0.25">
      <c r="A62" s="11">
        <f t="shared" si="0"/>
        <v>56</v>
      </c>
      <c r="B62" s="12" t="s">
        <v>52</v>
      </c>
      <c r="C62" s="12"/>
      <c r="D62" s="12"/>
      <c r="E62" s="13">
        <v>339.99</v>
      </c>
      <c r="F62" s="12" t="s">
        <v>13</v>
      </c>
      <c r="G62" s="12" t="s">
        <v>14</v>
      </c>
      <c r="H62" s="12" t="s">
        <v>15</v>
      </c>
      <c r="I62" s="12" t="s">
        <v>16</v>
      </c>
      <c r="J62" s="12" t="s">
        <v>17</v>
      </c>
    </row>
    <row r="63" spans="1:10" x14ac:dyDescent="0.25">
      <c r="A63" s="11">
        <f t="shared" si="0"/>
        <v>57</v>
      </c>
      <c r="B63" s="12" t="s">
        <v>258</v>
      </c>
      <c r="C63" s="12"/>
      <c r="D63" s="12"/>
      <c r="E63" s="13">
        <v>786</v>
      </c>
      <c r="F63" s="12" t="s">
        <v>13</v>
      </c>
      <c r="G63" s="12" t="s">
        <v>14</v>
      </c>
      <c r="H63" s="12" t="s">
        <v>15</v>
      </c>
      <c r="I63" s="12" t="s">
        <v>16</v>
      </c>
      <c r="J63" s="12" t="s">
        <v>17</v>
      </c>
    </row>
    <row r="64" spans="1:10" x14ac:dyDescent="0.25">
      <c r="A64" s="11">
        <f t="shared" si="0"/>
        <v>58</v>
      </c>
      <c r="B64" s="12" t="s">
        <v>259</v>
      </c>
      <c r="C64" s="12"/>
      <c r="D64" s="12"/>
      <c r="E64" s="13">
        <v>1200</v>
      </c>
      <c r="F64" s="12" t="s">
        <v>13</v>
      </c>
      <c r="G64" s="12" t="s">
        <v>14</v>
      </c>
      <c r="H64" s="12" t="s">
        <v>15</v>
      </c>
      <c r="I64" s="12" t="s">
        <v>16</v>
      </c>
      <c r="J64" s="12" t="s">
        <v>17</v>
      </c>
    </row>
    <row r="65" spans="1:10" x14ac:dyDescent="0.25">
      <c r="A65" s="11">
        <f t="shared" si="0"/>
        <v>59</v>
      </c>
      <c r="B65" s="12" t="s">
        <v>38</v>
      </c>
      <c r="C65" s="12"/>
      <c r="D65" s="12"/>
      <c r="E65" s="13">
        <v>4951.09</v>
      </c>
      <c r="F65" s="12" t="s">
        <v>13</v>
      </c>
      <c r="G65" s="12" t="s">
        <v>14</v>
      </c>
      <c r="H65" s="12" t="s">
        <v>39</v>
      </c>
      <c r="I65" s="12" t="s">
        <v>40</v>
      </c>
      <c r="J65" s="12" t="s">
        <v>17</v>
      </c>
    </row>
    <row r="66" spans="1:10" x14ac:dyDescent="0.25">
      <c r="A66" s="11">
        <f t="shared" si="0"/>
        <v>60</v>
      </c>
      <c r="B66" s="12" t="s">
        <v>53</v>
      </c>
      <c r="C66" s="12"/>
      <c r="D66" s="12"/>
      <c r="E66" s="13">
        <v>1875</v>
      </c>
      <c r="F66" s="12" t="s">
        <v>13</v>
      </c>
      <c r="G66" s="12" t="s">
        <v>14</v>
      </c>
      <c r="H66" s="12" t="s">
        <v>39</v>
      </c>
      <c r="I66" s="12" t="s">
        <v>40</v>
      </c>
      <c r="J66" s="12" t="s">
        <v>17</v>
      </c>
    </row>
    <row r="67" spans="1:10" x14ac:dyDescent="0.25">
      <c r="A67" s="11">
        <f t="shared" si="0"/>
        <v>61</v>
      </c>
      <c r="B67" s="12" t="s">
        <v>112</v>
      </c>
      <c r="C67" s="12" t="s">
        <v>113</v>
      </c>
      <c r="D67" s="12" t="s">
        <v>114</v>
      </c>
      <c r="E67" s="13">
        <v>2250</v>
      </c>
      <c r="F67" s="12" t="s">
        <v>13</v>
      </c>
      <c r="G67" s="12" t="s">
        <v>14</v>
      </c>
      <c r="H67" s="12" t="s">
        <v>39</v>
      </c>
      <c r="I67" s="12" t="s">
        <v>40</v>
      </c>
      <c r="J67" s="12" t="s">
        <v>17</v>
      </c>
    </row>
    <row r="68" spans="1:10" x14ac:dyDescent="0.25">
      <c r="A68" s="11">
        <f t="shared" si="0"/>
        <v>62</v>
      </c>
      <c r="B68" s="12" t="s">
        <v>142</v>
      </c>
      <c r="C68" s="12" t="s">
        <v>143</v>
      </c>
      <c r="D68" s="12" t="s">
        <v>144</v>
      </c>
      <c r="E68" s="13">
        <v>536.13</v>
      </c>
      <c r="F68" s="12" t="s">
        <v>13</v>
      </c>
      <c r="G68" s="12" t="s">
        <v>14</v>
      </c>
      <c r="H68" s="12" t="s">
        <v>39</v>
      </c>
      <c r="I68" s="12" t="s">
        <v>40</v>
      </c>
      <c r="J68" s="12" t="s">
        <v>17</v>
      </c>
    </row>
    <row r="69" spans="1:10" x14ac:dyDescent="0.25">
      <c r="A69" s="11">
        <f t="shared" si="0"/>
        <v>63</v>
      </c>
      <c r="B69" s="12" t="s">
        <v>219</v>
      </c>
      <c r="C69" s="12" t="s">
        <v>220</v>
      </c>
      <c r="D69" s="12" t="s">
        <v>221</v>
      </c>
      <c r="E69" s="13">
        <v>1775.68</v>
      </c>
      <c r="F69" s="12" t="s">
        <v>13</v>
      </c>
      <c r="G69" s="12" t="s">
        <v>14</v>
      </c>
      <c r="H69" s="12" t="s">
        <v>39</v>
      </c>
      <c r="I69" s="12" t="s">
        <v>40</v>
      </c>
      <c r="J69" s="12" t="s">
        <v>17</v>
      </c>
    </row>
    <row r="70" spans="1:10" x14ac:dyDescent="0.25">
      <c r="A70" s="11">
        <f t="shared" si="0"/>
        <v>64</v>
      </c>
      <c r="B70" s="12"/>
      <c r="C70" s="12"/>
      <c r="D70" s="12"/>
      <c r="E70" s="13">
        <v>120</v>
      </c>
      <c r="F70" s="12" t="s">
        <v>13</v>
      </c>
      <c r="G70" s="12" t="s">
        <v>14</v>
      </c>
      <c r="H70" s="12" t="s">
        <v>39</v>
      </c>
      <c r="I70" s="12" t="s">
        <v>40</v>
      </c>
      <c r="J70" s="12" t="s">
        <v>17</v>
      </c>
    </row>
    <row r="71" spans="1:10" x14ac:dyDescent="0.25">
      <c r="A71" s="11">
        <f t="shared" ref="A71:A127" si="1">ROW(A65)</f>
        <v>65</v>
      </c>
      <c r="B71" s="12"/>
      <c r="C71" s="12"/>
      <c r="D71" s="12"/>
      <c r="E71" s="13">
        <v>70.41</v>
      </c>
      <c r="F71" s="12" t="s">
        <v>13</v>
      </c>
      <c r="G71" s="12" t="s">
        <v>14</v>
      </c>
      <c r="H71" s="12" t="s">
        <v>39</v>
      </c>
      <c r="I71" s="12" t="s">
        <v>40</v>
      </c>
      <c r="J71" s="12" t="s">
        <v>17</v>
      </c>
    </row>
    <row r="72" spans="1:10" x14ac:dyDescent="0.25">
      <c r="A72" s="11">
        <f t="shared" si="1"/>
        <v>66</v>
      </c>
      <c r="B72" s="12"/>
      <c r="C72" s="12"/>
      <c r="D72" s="12"/>
      <c r="E72" s="13">
        <v>844.95</v>
      </c>
      <c r="F72" s="12" t="s">
        <v>13</v>
      </c>
      <c r="G72" s="12" t="s">
        <v>14</v>
      </c>
      <c r="H72" s="12" t="s">
        <v>39</v>
      </c>
      <c r="I72" s="12" t="s">
        <v>40</v>
      </c>
      <c r="J72" s="12" t="s">
        <v>17</v>
      </c>
    </row>
    <row r="73" spans="1:10" x14ac:dyDescent="0.25">
      <c r="A73" s="11">
        <f t="shared" si="1"/>
        <v>67</v>
      </c>
      <c r="B73" s="12"/>
      <c r="C73" s="12"/>
      <c r="D73" s="12"/>
      <c r="E73" s="13">
        <v>1194.44</v>
      </c>
      <c r="F73" s="12" t="s">
        <v>13</v>
      </c>
      <c r="G73" s="12" t="s">
        <v>14</v>
      </c>
      <c r="H73" s="12" t="s">
        <v>39</v>
      </c>
      <c r="I73" s="12" t="s">
        <v>40</v>
      </c>
      <c r="J73" s="12" t="s">
        <v>17</v>
      </c>
    </row>
    <row r="74" spans="1:10" x14ac:dyDescent="0.25">
      <c r="A74" s="11">
        <f t="shared" si="1"/>
        <v>68</v>
      </c>
      <c r="B74" s="12"/>
      <c r="C74" s="12"/>
      <c r="D74" s="12"/>
      <c r="E74" s="13">
        <v>95.56</v>
      </c>
      <c r="F74" s="12" t="s">
        <v>13</v>
      </c>
      <c r="G74" s="12" t="s">
        <v>14</v>
      </c>
      <c r="H74" s="12" t="s">
        <v>39</v>
      </c>
      <c r="I74" s="12" t="s">
        <v>40</v>
      </c>
      <c r="J74" s="12" t="s">
        <v>17</v>
      </c>
    </row>
    <row r="75" spans="1:10" x14ac:dyDescent="0.25">
      <c r="A75" s="11">
        <f t="shared" si="1"/>
        <v>69</v>
      </c>
      <c r="B75" s="12"/>
      <c r="C75" s="12"/>
      <c r="D75" s="12"/>
      <c r="E75" s="13">
        <v>1940.97</v>
      </c>
      <c r="F75" s="12" t="s">
        <v>13</v>
      </c>
      <c r="G75" s="12" t="s">
        <v>14</v>
      </c>
      <c r="H75" s="12" t="s">
        <v>39</v>
      </c>
      <c r="I75" s="12" t="s">
        <v>40</v>
      </c>
      <c r="J75" s="12" t="s">
        <v>17</v>
      </c>
    </row>
    <row r="76" spans="1:10" x14ac:dyDescent="0.25">
      <c r="A76" s="11">
        <f t="shared" si="1"/>
        <v>70</v>
      </c>
      <c r="B76" s="12"/>
      <c r="C76" s="12"/>
      <c r="D76" s="12"/>
      <c r="E76" s="13">
        <v>2023.58</v>
      </c>
      <c r="F76" s="12" t="s">
        <v>13</v>
      </c>
      <c r="G76" s="12" t="s">
        <v>14</v>
      </c>
      <c r="H76" s="12" t="s">
        <v>39</v>
      </c>
      <c r="I76" s="12" t="s">
        <v>40</v>
      </c>
      <c r="J76" s="12" t="s">
        <v>17</v>
      </c>
    </row>
    <row r="77" spans="1:10" x14ac:dyDescent="0.25">
      <c r="A77" s="11">
        <f t="shared" si="1"/>
        <v>71</v>
      </c>
      <c r="B77" s="12"/>
      <c r="C77" s="12"/>
      <c r="D77" s="12"/>
      <c r="E77" s="13">
        <v>967.5</v>
      </c>
      <c r="F77" s="12" t="s">
        <v>13</v>
      </c>
      <c r="G77" s="12" t="s">
        <v>14</v>
      </c>
      <c r="H77" s="12" t="s">
        <v>39</v>
      </c>
      <c r="I77" s="12" t="s">
        <v>40</v>
      </c>
      <c r="J77" s="12" t="s">
        <v>17</v>
      </c>
    </row>
    <row r="78" spans="1:10" x14ac:dyDescent="0.25">
      <c r="A78" s="11">
        <f t="shared" si="1"/>
        <v>72</v>
      </c>
      <c r="B78" s="12"/>
      <c r="C78" s="12"/>
      <c r="D78" s="12"/>
      <c r="E78" s="13">
        <v>297.24</v>
      </c>
      <c r="F78" s="12" t="s">
        <v>13</v>
      </c>
      <c r="G78" s="12" t="s">
        <v>14</v>
      </c>
      <c r="H78" s="12" t="s">
        <v>39</v>
      </c>
      <c r="I78" s="12" t="s">
        <v>40</v>
      </c>
      <c r="J78" s="12" t="s">
        <v>17</v>
      </c>
    </row>
    <row r="79" spans="1:10" x14ac:dyDescent="0.25">
      <c r="A79" s="11">
        <f t="shared" si="1"/>
        <v>73</v>
      </c>
      <c r="B79" s="12"/>
      <c r="C79" s="12"/>
      <c r="D79" s="12"/>
      <c r="E79" s="13">
        <v>297.24</v>
      </c>
      <c r="F79" s="12" t="s">
        <v>13</v>
      </c>
      <c r="G79" s="12" t="s">
        <v>14</v>
      </c>
      <c r="H79" s="12" t="s">
        <v>39</v>
      </c>
      <c r="I79" s="12" t="s">
        <v>40</v>
      </c>
      <c r="J79" s="12" t="s">
        <v>17</v>
      </c>
    </row>
    <row r="80" spans="1:10" x14ac:dyDescent="0.25">
      <c r="A80" s="11">
        <f t="shared" si="1"/>
        <v>74</v>
      </c>
      <c r="B80" s="12"/>
      <c r="C80" s="12"/>
      <c r="D80" s="12"/>
      <c r="E80" s="13">
        <v>297.23</v>
      </c>
      <c r="F80" s="12" t="s">
        <v>13</v>
      </c>
      <c r="G80" s="12" t="s">
        <v>14</v>
      </c>
      <c r="H80" s="12" t="s">
        <v>39</v>
      </c>
      <c r="I80" s="12" t="s">
        <v>40</v>
      </c>
      <c r="J80" s="12" t="s">
        <v>17</v>
      </c>
    </row>
    <row r="81" spans="1:10" x14ac:dyDescent="0.25">
      <c r="A81" s="11">
        <f t="shared" si="1"/>
        <v>75</v>
      </c>
      <c r="B81" s="12"/>
      <c r="C81" s="12"/>
      <c r="D81" s="12"/>
      <c r="E81" s="13">
        <v>297.24</v>
      </c>
      <c r="F81" s="12" t="s">
        <v>13</v>
      </c>
      <c r="G81" s="12" t="s">
        <v>14</v>
      </c>
      <c r="H81" s="12" t="s">
        <v>39</v>
      </c>
      <c r="I81" s="12" t="s">
        <v>40</v>
      </c>
      <c r="J81" s="12" t="s">
        <v>17</v>
      </c>
    </row>
    <row r="82" spans="1:10" x14ac:dyDescent="0.25">
      <c r="A82" s="11">
        <f t="shared" si="1"/>
        <v>76</v>
      </c>
      <c r="B82" s="12"/>
      <c r="C82" s="12"/>
      <c r="D82" s="12"/>
      <c r="E82" s="13">
        <v>70.42</v>
      </c>
      <c r="F82" s="12" t="s">
        <v>13</v>
      </c>
      <c r="G82" s="12" t="s">
        <v>14</v>
      </c>
      <c r="H82" s="12" t="s">
        <v>39</v>
      </c>
      <c r="I82" s="12" t="s">
        <v>40</v>
      </c>
      <c r="J82" s="12" t="s">
        <v>17</v>
      </c>
    </row>
    <row r="83" spans="1:10" x14ac:dyDescent="0.25">
      <c r="A83" s="11">
        <f t="shared" si="1"/>
        <v>77</v>
      </c>
      <c r="B83" s="12"/>
      <c r="C83" s="12"/>
      <c r="D83" s="12"/>
      <c r="E83" s="13">
        <v>70.41</v>
      </c>
      <c r="F83" s="12" t="s">
        <v>13</v>
      </c>
      <c r="G83" s="12" t="s">
        <v>14</v>
      </c>
      <c r="H83" s="12" t="s">
        <v>39</v>
      </c>
      <c r="I83" s="12" t="s">
        <v>40</v>
      </c>
      <c r="J83" s="12" t="s">
        <v>17</v>
      </c>
    </row>
    <row r="84" spans="1:10" x14ac:dyDescent="0.25">
      <c r="A84" s="11">
        <f t="shared" si="1"/>
        <v>78</v>
      </c>
      <c r="B84" s="12"/>
      <c r="C84" s="12"/>
      <c r="D84" s="12"/>
      <c r="E84" s="13">
        <v>120.2</v>
      </c>
      <c r="F84" s="12" t="s">
        <v>13</v>
      </c>
      <c r="G84" s="12" t="s">
        <v>14</v>
      </c>
      <c r="H84" s="12" t="s">
        <v>39</v>
      </c>
      <c r="I84" s="12" t="s">
        <v>40</v>
      </c>
      <c r="J84" s="12" t="s">
        <v>17</v>
      </c>
    </row>
    <row r="85" spans="1:10" x14ac:dyDescent="0.25">
      <c r="A85" s="11">
        <f t="shared" si="1"/>
        <v>79</v>
      </c>
      <c r="B85" s="12"/>
      <c r="C85" s="12"/>
      <c r="D85" s="12"/>
      <c r="E85" s="13">
        <v>296.52</v>
      </c>
      <c r="F85" s="12" t="s">
        <v>13</v>
      </c>
      <c r="G85" s="12" t="s">
        <v>14</v>
      </c>
      <c r="H85" s="12" t="s">
        <v>39</v>
      </c>
      <c r="I85" s="12" t="s">
        <v>40</v>
      </c>
      <c r="J85" s="12" t="s">
        <v>17</v>
      </c>
    </row>
    <row r="86" spans="1:10" x14ac:dyDescent="0.25">
      <c r="A86" s="11">
        <f t="shared" si="1"/>
        <v>80</v>
      </c>
      <c r="B86" s="12"/>
      <c r="C86" s="12"/>
      <c r="D86" s="12"/>
      <c r="E86" s="13">
        <v>11.94</v>
      </c>
      <c r="F86" s="12" t="s">
        <v>13</v>
      </c>
      <c r="G86" s="12" t="s">
        <v>14</v>
      </c>
      <c r="H86" s="12" t="s">
        <v>39</v>
      </c>
      <c r="I86" s="12" t="s">
        <v>40</v>
      </c>
      <c r="J86" s="12" t="s">
        <v>17</v>
      </c>
    </row>
    <row r="87" spans="1:10" x14ac:dyDescent="0.25">
      <c r="A87" s="11">
        <f t="shared" si="1"/>
        <v>81</v>
      </c>
      <c r="B87" s="12"/>
      <c r="C87" s="12"/>
      <c r="D87" s="12"/>
      <c r="E87" s="13">
        <v>895.83</v>
      </c>
      <c r="F87" s="12" t="s">
        <v>13</v>
      </c>
      <c r="G87" s="12" t="s">
        <v>14</v>
      </c>
      <c r="H87" s="12" t="s">
        <v>39</v>
      </c>
      <c r="I87" s="12" t="s">
        <v>40</v>
      </c>
      <c r="J87" s="12" t="s">
        <v>17</v>
      </c>
    </row>
    <row r="88" spans="1:10" x14ac:dyDescent="0.25">
      <c r="A88" s="11">
        <f t="shared" si="1"/>
        <v>82</v>
      </c>
      <c r="B88" s="12"/>
      <c r="C88" s="12"/>
      <c r="D88" s="12"/>
      <c r="E88" s="13">
        <v>2986.11</v>
      </c>
      <c r="F88" s="12" t="s">
        <v>13</v>
      </c>
      <c r="G88" s="12" t="s">
        <v>14</v>
      </c>
      <c r="H88" s="12" t="s">
        <v>39</v>
      </c>
      <c r="I88" s="12" t="s">
        <v>40</v>
      </c>
      <c r="J88" s="12" t="s">
        <v>17</v>
      </c>
    </row>
    <row r="89" spans="1:10" x14ac:dyDescent="0.25">
      <c r="A89" s="11">
        <f t="shared" si="1"/>
        <v>83</v>
      </c>
      <c r="B89" s="12"/>
      <c r="C89" s="12"/>
      <c r="D89" s="12"/>
      <c r="E89" s="13">
        <v>1075</v>
      </c>
      <c r="F89" s="12" t="s">
        <v>13</v>
      </c>
      <c r="G89" s="12" t="s">
        <v>14</v>
      </c>
      <c r="H89" s="12" t="s">
        <v>39</v>
      </c>
      <c r="I89" s="12" t="s">
        <v>40</v>
      </c>
      <c r="J89" s="12" t="s">
        <v>17</v>
      </c>
    </row>
    <row r="90" spans="1:10" x14ac:dyDescent="0.25">
      <c r="A90" s="11">
        <f t="shared" si="1"/>
        <v>84</v>
      </c>
      <c r="B90" s="12"/>
      <c r="C90" s="12"/>
      <c r="D90" s="12"/>
      <c r="E90" s="13">
        <v>1194.45</v>
      </c>
      <c r="F90" s="12" t="s">
        <v>13</v>
      </c>
      <c r="G90" s="12" t="s">
        <v>14</v>
      </c>
      <c r="H90" s="12" t="s">
        <v>39</v>
      </c>
      <c r="I90" s="12" t="s">
        <v>40</v>
      </c>
      <c r="J90" s="12" t="s">
        <v>17</v>
      </c>
    </row>
    <row r="91" spans="1:10" x14ac:dyDescent="0.25">
      <c r="A91" s="11">
        <f t="shared" si="1"/>
        <v>85</v>
      </c>
      <c r="B91" s="12" t="s">
        <v>58</v>
      </c>
      <c r="C91" s="12" t="s">
        <v>59</v>
      </c>
      <c r="D91" s="12" t="s">
        <v>60</v>
      </c>
      <c r="E91" s="13">
        <v>3964.94</v>
      </c>
      <c r="F91" s="12" t="s">
        <v>13</v>
      </c>
      <c r="G91" s="12" t="s">
        <v>14</v>
      </c>
      <c r="H91" s="12" t="s">
        <v>63</v>
      </c>
      <c r="I91" s="12" t="s">
        <v>64</v>
      </c>
      <c r="J91" s="12" t="s">
        <v>17</v>
      </c>
    </row>
    <row r="92" spans="1:10" x14ac:dyDescent="0.25">
      <c r="A92" s="11">
        <f t="shared" si="1"/>
        <v>86</v>
      </c>
      <c r="B92" s="12" t="s">
        <v>170</v>
      </c>
      <c r="C92" s="12" t="s">
        <v>171</v>
      </c>
      <c r="D92" s="12" t="s">
        <v>172</v>
      </c>
      <c r="E92" s="13">
        <v>601.25</v>
      </c>
      <c r="F92" s="12" t="s">
        <v>13</v>
      </c>
      <c r="G92" s="12" t="s">
        <v>14</v>
      </c>
      <c r="H92" s="12" t="s">
        <v>63</v>
      </c>
      <c r="I92" s="12" t="s">
        <v>64</v>
      </c>
      <c r="J92" s="12" t="s">
        <v>17</v>
      </c>
    </row>
    <row r="93" spans="1:10" x14ac:dyDescent="0.25">
      <c r="A93" s="11">
        <f t="shared" si="1"/>
        <v>87</v>
      </c>
      <c r="B93" s="12" t="s">
        <v>231</v>
      </c>
      <c r="C93" s="12" t="s">
        <v>232</v>
      </c>
      <c r="D93" s="12" t="s">
        <v>233</v>
      </c>
      <c r="E93" s="13">
        <v>88.18</v>
      </c>
      <c r="F93" s="12" t="s">
        <v>13</v>
      </c>
      <c r="G93" s="12" t="s">
        <v>14</v>
      </c>
      <c r="H93" s="12" t="s">
        <v>63</v>
      </c>
      <c r="I93" s="12" t="s">
        <v>64</v>
      </c>
      <c r="J93" s="12" t="s">
        <v>17</v>
      </c>
    </row>
    <row r="94" spans="1:10" x14ac:dyDescent="0.25">
      <c r="A94" s="11">
        <f t="shared" si="1"/>
        <v>88</v>
      </c>
      <c r="B94" s="12" t="s">
        <v>240</v>
      </c>
      <c r="C94" s="12" t="s">
        <v>241</v>
      </c>
      <c r="D94" s="12" t="s">
        <v>242</v>
      </c>
      <c r="E94" s="13">
        <v>328.75</v>
      </c>
      <c r="F94" s="12" t="s">
        <v>13</v>
      </c>
      <c r="G94" s="12" t="s">
        <v>14</v>
      </c>
      <c r="H94" s="12" t="s">
        <v>63</v>
      </c>
      <c r="I94" s="12" t="s">
        <v>64</v>
      </c>
      <c r="J94" s="12" t="s">
        <v>17</v>
      </c>
    </row>
    <row r="95" spans="1:10" x14ac:dyDescent="0.25">
      <c r="A95" s="11">
        <f t="shared" si="1"/>
        <v>89</v>
      </c>
      <c r="B95" s="12" t="s">
        <v>41</v>
      </c>
      <c r="C95" s="12"/>
      <c r="D95" s="12"/>
      <c r="E95" s="13">
        <v>342.5</v>
      </c>
      <c r="F95" s="12" t="s">
        <v>13</v>
      </c>
      <c r="G95" s="12" t="s">
        <v>14</v>
      </c>
      <c r="H95" s="12" t="s">
        <v>42</v>
      </c>
      <c r="I95" s="12" t="s">
        <v>43</v>
      </c>
      <c r="J95" s="12" t="s">
        <v>17</v>
      </c>
    </row>
    <row r="96" spans="1:10" x14ac:dyDescent="0.25">
      <c r="A96" s="11">
        <f t="shared" si="1"/>
        <v>90</v>
      </c>
      <c r="B96" s="12" t="s">
        <v>47</v>
      </c>
      <c r="C96" s="12"/>
      <c r="D96" s="12"/>
      <c r="E96" s="13">
        <v>42</v>
      </c>
      <c r="F96" s="12" t="s">
        <v>13</v>
      </c>
      <c r="G96" s="12" t="s">
        <v>14</v>
      </c>
      <c r="H96" s="12" t="s">
        <v>42</v>
      </c>
      <c r="I96" s="12" t="s">
        <v>43</v>
      </c>
      <c r="J96" s="12" t="s">
        <v>17</v>
      </c>
    </row>
    <row r="97" spans="1:10" x14ac:dyDescent="0.25">
      <c r="A97" s="11">
        <f t="shared" si="1"/>
        <v>91</v>
      </c>
      <c r="B97" s="12" t="s">
        <v>51</v>
      </c>
      <c r="C97" s="12"/>
      <c r="D97" s="12"/>
      <c r="E97" s="13">
        <v>88</v>
      </c>
      <c r="F97" s="12" t="s">
        <v>13</v>
      </c>
      <c r="G97" s="12" t="s">
        <v>14</v>
      </c>
      <c r="H97" s="12" t="s">
        <v>42</v>
      </c>
      <c r="I97" s="12" t="s">
        <v>43</v>
      </c>
      <c r="J97" s="12" t="s">
        <v>17</v>
      </c>
    </row>
    <row r="98" spans="1:10" x14ac:dyDescent="0.25">
      <c r="A98" s="11">
        <f t="shared" si="1"/>
        <v>92</v>
      </c>
      <c r="B98" s="12" t="s">
        <v>87</v>
      </c>
      <c r="C98" s="12" t="s">
        <v>88</v>
      </c>
      <c r="D98" s="12" t="s">
        <v>89</v>
      </c>
      <c r="E98" s="13">
        <v>6488.91</v>
      </c>
      <c r="F98" s="12" t="s">
        <v>13</v>
      </c>
      <c r="G98" s="12" t="s">
        <v>14</v>
      </c>
      <c r="H98" s="12" t="s">
        <v>42</v>
      </c>
      <c r="I98" s="12" t="s">
        <v>43</v>
      </c>
      <c r="J98" s="12" t="s">
        <v>17</v>
      </c>
    </row>
    <row r="99" spans="1:10" x14ac:dyDescent="0.25">
      <c r="A99" s="11">
        <f t="shared" si="1"/>
        <v>93</v>
      </c>
      <c r="B99" s="12" t="s">
        <v>98</v>
      </c>
      <c r="C99" s="12" t="s">
        <v>99</v>
      </c>
      <c r="D99" s="12" t="s">
        <v>100</v>
      </c>
      <c r="E99" s="13">
        <v>1308.75</v>
      </c>
      <c r="F99" s="12" t="s">
        <v>13</v>
      </c>
      <c r="G99" s="12" t="s">
        <v>14</v>
      </c>
      <c r="H99" s="12" t="s">
        <v>42</v>
      </c>
      <c r="I99" s="12" t="s">
        <v>43</v>
      </c>
      <c r="J99" s="12" t="s">
        <v>17</v>
      </c>
    </row>
    <row r="100" spans="1:10" x14ac:dyDescent="0.25">
      <c r="A100" s="11">
        <f t="shared" si="1"/>
        <v>94</v>
      </c>
      <c r="B100" s="12" t="s">
        <v>123</v>
      </c>
      <c r="C100" s="12" t="s">
        <v>124</v>
      </c>
      <c r="D100" s="12" t="s">
        <v>125</v>
      </c>
      <c r="E100" s="13">
        <v>4798.25</v>
      </c>
      <c r="F100" s="12" t="s">
        <v>13</v>
      </c>
      <c r="G100" s="12" t="s">
        <v>14</v>
      </c>
      <c r="H100" s="12" t="s">
        <v>42</v>
      </c>
      <c r="I100" s="12" t="s">
        <v>43</v>
      </c>
      <c r="J100" s="12" t="s">
        <v>17</v>
      </c>
    </row>
    <row r="101" spans="1:10" x14ac:dyDescent="0.25">
      <c r="A101" s="11">
        <f t="shared" si="1"/>
        <v>95</v>
      </c>
      <c r="B101" s="12" t="s">
        <v>161</v>
      </c>
      <c r="C101" s="12" t="s">
        <v>162</v>
      </c>
      <c r="D101" s="12" t="s">
        <v>163</v>
      </c>
      <c r="E101" s="13">
        <v>700.42</v>
      </c>
      <c r="F101" s="12" t="s">
        <v>13</v>
      </c>
      <c r="G101" s="12" t="s">
        <v>14</v>
      </c>
      <c r="H101" s="12" t="s">
        <v>42</v>
      </c>
      <c r="I101" s="12" t="s">
        <v>43</v>
      </c>
      <c r="J101" s="12" t="s">
        <v>17</v>
      </c>
    </row>
    <row r="102" spans="1:10" x14ac:dyDescent="0.25">
      <c r="A102" s="11">
        <f t="shared" si="1"/>
        <v>96</v>
      </c>
      <c r="B102" s="12" t="s">
        <v>190</v>
      </c>
      <c r="C102" s="12" t="s">
        <v>191</v>
      </c>
      <c r="D102" s="12" t="s">
        <v>192</v>
      </c>
      <c r="E102" s="13">
        <v>350.46</v>
      </c>
      <c r="F102" s="12" t="s">
        <v>13</v>
      </c>
      <c r="G102" s="12" t="s">
        <v>14</v>
      </c>
      <c r="H102" s="12" t="s">
        <v>42</v>
      </c>
      <c r="I102" s="12" t="s">
        <v>43</v>
      </c>
      <c r="J102" s="12" t="s">
        <v>17</v>
      </c>
    </row>
    <row r="103" spans="1:10" x14ac:dyDescent="0.25">
      <c r="A103" s="11">
        <f t="shared" si="1"/>
        <v>97</v>
      </c>
      <c r="B103" s="12" t="s">
        <v>193</v>
      </c>
      <c r="C103" s="12" t="s">
        <v>194</v>
      </c>
      <c r="D103" s="12" t="s">
        <v>195</v>
      </c>
      <c r="E103" s="13">
        <v>1194.54</v>
      </c>
      <c r="F103" s="12" t="s">
        <v>13</v>
      </c>
      <c r="G103" s="12" t="s">
        <v>14</v>
      </c>
      <c r="H103" s="12" t="s">
        <v>42</v>
      </c>
      <c r="I103" s="12" t="s">
        <v>43</v>
      </c>
      <c r="J103" s="12" t="s">
        <v>17</v>
      </c>
    </row>
    <row r="104" spans="1:10" x14ac:dyDescent="0.25">
      <c r="A104" s="11">
        <f t="shared" si="1"/>
        <v>98</v>
      </c>
      <c r="B104" s="12" t="s">
        <v>216</v>
      </c>
      <c r="C104" s="12" t="s">
        <v>217</v>
      </c>
      <c r="D104" s="12" t="s">
        <v>218</v>
      </c>
      <c r="E104" s="13">
        <v>1.36</v>
      </c>
      <c r="F104" s="12" t="s">
        <v>13</v>
      </c>
      <c r="G104" s="12" t="s">
        <v>14</v>
      </c>
      <c r="H104" s="12" t="s">
        <v>42</v>
      </c>
      <c r="I104" s="12" t="s">
        <v>43</v>
      </c>
      <c r="J104" s="12" t="s">
        <v>17</v>
      </c>
    </row>
    <row r="105" spans="1:10" x14ac:dyDescent="0.25">
      <c r="A105" s="11">
        <f t="shared" si="1"/>
        <v>99</v>
      </c>
      <c r="B105" s="12" t="s">
        <v>234</v>
      </c>
      <c r="C105" s="12" t="s">
        <v>235</v>
      </c>
      <c r="D105" s="12" t="s">
        <v>236</v>
      </c>
      <c r="E105" s="13">
        <v>150</v>
      </c>
      <c r="F105" s="12" t="s">
        <v>13</v>
      </c>
      <c r="G105" s="12" t="s">
        <v>14</v>
      </c>
      <c r="H105" s="12" t="s">
        <v>42</v>
      </c>
      <c r="I105" s="12" t="s">
        <v>43</v>
      </c>
      <c r="J105" s="12" t="s">
        <v>17</v>
      </c>
    </row>
    <row r="106" spans="1:10" x14ac:dyDescent="0.25">
      <c r="A106" s="11">
        <f t="shared" si="1"/>
        <v>100</v>
      </c>
      <c r="B106" s="12"/>
      <c r="C106" s="12"/>
      <c r="D106" s="12"/>
      <c r="E106" s="13">
        <v>138.71</v>
      </c>
      <c r="F106" s="12" t="s">
        <v>13</v>
      </c>
      <c r="G106" s="12" t="s">
        <v>14</v>
      </c>
      <c r="H106" s="12" t="s">
        <v>256</v>
      </c>
      <c r="I106" s="12" t="s">
        <v>257</v>
      </c>
      <c r="J106" s="12" t="s">
        <v>17</v>
      </c>
    </row>
    <row r="107" spans="1:10" x14ac:dyDescent="0.25">
      <c r="A107" s="11">
        <f t="shared" si="1"/>
        <v>101</v>
      </c>
      <c r="B107" s="12"/>
      <c r="C107" s="12"/>
      <c r="D107" s="12"/>
      <c r="E107" s="13">
        <v>178.34</v>
      </c>
      <c r="F107" s="12" t="s">
        <v>13</v>
      </c>
      <c r="G107" s="12" t="s">
        <v>14</v>
      </c>
      <c r="H107" s="12" t="s">
        <v>256</v>
      </c>
      <c r="I107" s="12" t="s">
        <v>257</v>
      </c>
      <c r="J107" s="12" t="s">
        <v>17</v>
      </c>
    </row>
    <row r="108" spans="1:10" x14ac:dyDescent="0.25">
      <c r="A108" s="11">
        <f t="shared" si="1"/>
        <v>102</v>
      </c>
      <c r="B108" s="12"/>
      <c r="C108" s="12"/>
      <c r="D108" s="12"/>
      <c r="E108" s="13">
        <v>142.25</v>
      </c>
      <c r="F108" s="12" t="s">
        <v>13</v>
      </c>
      <c r="G108" s="12" t="s">
        <v>14</v>
      </c>
      <c r="H108" s="12" t="s">
        <v>256</v>
      </c>
      <c r="I108" s="12" t="s">
        <v>257</v>
      </c>
      <c r="J108" s="12" t="s">
        <v>17</v>
      </c>
    </row>
    <row r="109" spans="1:10" x14ac:dyDescent="0.25">
      <c r="A109" s="11">
        <f t="shared" si="1"/>
        <v>103</v>
      </c>
      <c r="B109" s="12"/>
      <c r="C109" s="12"/>
      <c r="D109" s="12"/>
      <c r="E109" s="13">
        <v>138.71</v>
      </c>
      <c r="F109" s="12" t="s">
        <v>13</v>
      </c>
      <c r="G109" s="12" t="s">
        <v>14</v>
      </c>
      <c r="H109" s="12" t="s">
        <v>256</v>
      </c>
      <c r="I109" s="12" t="s">
        <v>257</v>
      </c>
      <c r="J109" s="12" t="s">
        <v>17</v>
      </c>
    </row>
    <row r="110" spans="1:10" x14ac:dyDescent="0.25">
      <c r="A110" s="11">
        <f t="shared" si="1"/>
        <v>104</v>
      </c>
      <c r="B110" s="12"/>
      <c r="C110" s="12"/>
      <c r="D110" s="12"/>
      <c r="E110" s="13">
        <v>138.71</v>
      </c>
      <c r="F110" s="12" t="s">
        <v>13</v>
      </c>
      <c r="G110" s="12" t="s">
        <v>14</v>
      </c>
      <c r="H110" s="12" t="s">
        <v>256</v>
      </c>
      <c r="I110" s="12" t="s">
        <v>257</v>
      </c>
      <c r="J110" s="12" t="s">
        <v>17</v>
      </c>
    </row>
    <row r="111" spans="1:10" x14ac:dyDescent="0.25">
      <c r="A111" s="11">
        <f t="shared" si="1"/>
        <v>105</v>
      </c>
      <c r="B111" s="12" t="s">
        <v>145</v>
      </c>
      <c r="C111" s="12" t="s">
        <v>146</v>
      </c>
      <c r="D111" s="12" t="s">
        <v>147</v>
      </c>
      <c r="E111" s="13">
        <v>6928.02</v>
      </c>
      <c r="F111" s="12" t="s">
        <v>13</v>
      </c>
      <c r="G111" s="12" t="s">
        <v>14</v>
      </c>
      <c r="H111" s="12" t="s">
        <v>148</v>
      </c>
      <c r="I111" s="12" t="s">
        <v>149</v>
      </c>
      <c r="J111" s="12" t="s">
        <v>17</v>
      </c>
    </row>
    <row r="112" spans="1:10" x14ac:dyDescent="0.25">
      <c r="A112" s="11">
        <f t="shared" si="1"/>
        <v>106</v>
      </c>
      <c r="B112" s="12" t="s">
        <v>90</v>
      </c>
      <c r="C112" s="12" t="s">
        <v>91</v>
      </c>
      <c r="D112" s="12" t="s">
        <v>92</v>
      </c>
      <c r="E112" s="13">
        <v>96.57</v>
      </c>
      <c r="F112" s="12" t="s">
        <v>13</v>
      </c>
      <c r="G112" s="12" t="s">
        <v>14</v>
      </c>
      <c r="H112" s="12" t="s">
        <v>93</v>
      </c>
      <c r="I112" s="12" t="s">
        <v>94</v>
      </c>
      <c r="J112" s="12" t="s">
        <v>17</v>
      </c>
    </row>
    <row r="113" spans="1:10" x14ac:dyDescent="0.25">
      <c r="A113" s="11">
        <f t="shared" si="1"/>
        <v>107</v>
      </c>
      <c r="B113" s="12" t="s">
        <v>118</v>
      </c>
      <c r="C113" s="12" t="s">
        <v>119</v>
      </c>
      <c r="D113" s="12" t="s">
        <v>120</v>
      </c>
      <c r="E113" s="13">
        <v>192.2</v>
      </c>
      <c r="F113" s="12" t="s">
        <v>13</v>
      </c>
      <c r="G113" s="12" t="s">
        <v>14</v>
      </c>
      <c r="H113" s="12" t="s">
        <v>121</v>
      </c>
      <c r="I113" s="12" t="s">
        <v>122</v>
      </c>
      <c r="J113" s="12" t="s">
        <v>17</v>
      </c>
    </row>
    <row r="114" spans="1:10" x14ac:dyDescent="0.25">
      <c r="A114" s="11">
        <f t="shared" si="1"/>
        <v>108</v>
      </c>
      <c r="B114" s="12" t="s">
        <v>55</v>
      </c>
      <c r="C114" s="12"/>
      <c r="D114" s="12"/>
      <c r="E114" s="13">
        <v>29.89</v>
      </c>
      <c r="F114" s="12" t="s">
        <v>13</v>
      </c>
      <c r="G114" s="12" t="s">
        <v>14</v>
      </c>
      <c r="H114" s="12" t="s">
        <v>56</v>
      </c>
      <c r="I114" s="12" t="s">
        <v>57</v>
      </c>
      <c r="J114" s="12" t="s">
        <v>17</v>
      </c>
    </row>
    <row r="115" spans="1:10" x14ac:dyDescent="0.25">
      <c r="A115" s="11">
        <f t="shared" si="1"/>
        <v>109</v>
      </c>
      <c r="B115" s="12"/>
      <c r="C115" s="12"/>
      <c r="D115" s="12"/>
      <c r="E115" s="13">
        <v>1360.4</v>
      </c>
      <c r="F115" s="12" t="s">
        <v>13</v>
      </c>
      <c r="G115" s="12" t="s">
        <v>14</v>
      </c>
      <c r="H115" s="12" t="s">
        <v>262</v>
      </c>
      <c r="I115" s="12" t="s">
        <v>263</v>
      </c>
      <c r="J115" s="12" t="s">
        <v>17</v>
      </c>
    </row>
    <row r="116" spans="1:10" x14ac:dyDescent="0.25">
      <c r="A116" s="11">
        <f t="shared" si="1"/>
        <v>110</v>
      </c>
      <c r="B116" s="12" t="s">
        <v>126</v>
      </c>
      <c r="C116" s="12" t="s">
        <v>127</v>
      </c>
      <c r="D116" s="12" t="s">
        <v>128</v>
      </c>
      <c r="E116" s="13">
        <v>80</v>
      </c>
      <c r="F116" s="12" t="s">
        <v>13</v>
      </c>
      <c r="G116" s="12" t="s">
        <v>14</v>
      </c>
      <c r="H116" s="12" t="s">
        <v>129</v>
      </c>
      <c r="I116" s="12" t="s">
        <v>130</v>
      </c>
      <c r="J116" s="12" t="s">
        <v>17</v>
      </c>
    </row>
    <row r="117" spans="1:10" x14ac:dyDescent="0.25">
      <c r="A117" s="11">
        <f t="shared" si="1"/>
        <v>111</v>
      </c>
      <c r="B117" s="12" t="s">
        <v>30</v>
      </c>
      <c r="C117" s="12" t="s">
        <v>31</v>
      </c>
      <c r="D117" s="12"/>
      <c r="E117" s="13">
        <v>213.75</v>
      </c>
      <c r="F117" s="12" t="s">
        <v>13</v>
      </c>
      <c r="G117" s="12" t="s">
        <v>14</v>
      </c>
      <c r="H117" s="12" t="s">
        <v>32</v>
      </c>
      <c r="I117" s="12" t="s">
        <v>33</v>
      </c>
      <c r="J117" s="12" t="s">
        <v>17</v>
      </c>
    </row>
    <row r="118" spans="1:10" x14ac:dyDescent="0.25">
      <c r="A118" s="11">
        <f t="shared" si="1"/>
        <v>112</v>
      </c>
      <c r="B118" s="12" t="s">
        <v>137</v>
      </c>
      <c r="C118" s="12" t="s">
        <v>138</v>
      </c>
      <c r="D118" s="12" t="s">
        <v>139</v>
      </c>
      <c r="E118" s="13">
        <v>30.51</v>
      </c>
      <c r="F118" s="12" t="s">
        <v>13</v>
      </c>
      <c r="G118" s="12" t="s">
        <v>14</v>
      </c>
      <c r="H118" s="12" t="s">
        <v>140</v>
      </c>
      <c r="I118" s="12" t="s">
        <v>141</v>
      </c>
      <c r="J118" s="12" t="s">
        <v>17</v>
      </c>
    </row>
    <row r="119" spans="1:10" x14ac:dyDescent="0.25">
      <c r="A119" s="11">
        <f t="shared" si="1"/>
        <v>113</v>
      </c>
      <c r="B119" s="12" t="s">
        <v>185</v>
      </c>
      <c r="C119" s="12" t="s">
        <v>186</v>
      </c>
      <c r="D119" s="12" t="s">
        <v>187</v>
      </c>
      <c r="E119" s="13">
        <v>36.270000000000003</v>
      </c>
      <c r="F119" s="12" t="s">
        <v>13</v>
      </c>
      <c r="G119" s="12" t="s">
        <v>14</v>
      </c>
      <c r="H119" s="12" t="s">
        <v>140</v>
      </c>
      <c r="I119" s="12" t="s">
        <v>141</v>
      </c>
      <c r="J119" s="12" t="s">
        <v>17</v>
      </c>
    </row>
    <row r="120" spans="1:10" x14ac:dyDescent="0.25">
      <c r="A120" s="11">
        <f t="shared" si="1"/>
        <v>114</v>
      </c>
      <c r="B120" s="12" t="s">
        <v>210</v>
      </c>
      <c r="C120" s="12" t="s">
        <v>211</v>
      </c>
      <c r="D120" s="12" t="s">
        <v>212</v>
      </c>
      <c r="E120" s="13">
        <v>13.77</v>
      </c>
      <c r="F120" s="12" t="s">
        <v>13</v>
      </c>
      <c r="G120" s="12" t="s">
        <v>14</v>
      </c>
      <c r="H120" s="12" t="s">
        <v>140</v>
      </c>
      <c r="I120" s="12" t="s">
        <v>141</v>
      </c>
      <c r="J120" s="12" t="s">
        <v>17</v>
      </c>
    </row>
    <row r="121" spans="1:10" x14ac:dyDescent="0.25">
      <c r="A121" s="11">
        <f t="shared" si="1"/>
        <v>115</v>
      </c>
      <c r="B121" s="12" t="s">
        <v>213</v>
      </c>
      <c r="C121" s="12" t="s">
        <v>214</v>
      </c>
      <c r="D121" s="12" t="s">
        <v>215</v>
      </c>
      <c r="E121" s="13">
        <v>7.91</v>
      </c>
      <c r="F121" s="12" t="s">
        <v>13</v>
      </c>
      <c r="G121" s="12" t="s">
        <v>14</v>
      </c>
      <c r="H121" s="12" t="s">
        <v>140</v>
      </c>
      <c r="I121" s="12" t="s">
        <v>141</v>
      </c>
      <c r="J121" s="12" t="s">
        <v>17</v>
      </c>
    </row>
    <row r="122" spans="1:10" x14ac:dyDescent="0.25">
      <c r="A122" s="11">
        <f t="shared" si="1"/>
        <v>116</v>
      </c>
      <c r="B122" s="12" t="s">
        <v>237</v>
      </c>
      <c r="C122" s="12" t="s">
        <v>238</v>
      </c>
      <c r="D122" s="12" t="s">
        <v>239</v>
      </c>
      <c r="E122" s="13">
        <v>4.95</v>
      </c>
      <c r="F122" s="12" t="s">
        <v>13</v>
      </c>
      <c r="G122" s="12" t="s">
        <v>14</v>
      </c>
      <c r="H122" s="12" t="s">
        <v>140</v>
      </c>
      <c r="I122" s="12" t="s">
        <v>141</v>
      </c>
      <c r="J122" s="12" t="s">
        <v>17</v>
      </c>
    </row>
    <row r="123" spans="1:10" x14ac:dyDescent="0.25">
      <c r="A123" s="11">
        <f t="shared" si="1"/>
        <v>117</v>
      </c>
      <c r="B123" s="12" t="s">
        <v>225</v>
      </c>
      <c r="C123" s="12" t="s">
        <v>226</v>
      </c>
      <c r="D123" s="12" t="s">
        <v>227</v>
      </c>
      <c r="E123" s="13">
        <v>25.36</v>
      </c>
      <c r="F123" s="12" t="s">
        <v>13</v>
      </c>
      <c r="G123" s="12" t="s">
        <v>14</v>
      </c>
      <c r="H123" s="12" t="s">
        <v>140</v>
      </c>
      <c r="I123" s="12" t="s">
        <v>141</v>
      </c>
      <c r="J123" s="12" t="s">
        <v>17</v>
      </c>
    </row>
    <row r="124" spans="1:10" x14ac:dyDescent="0.25">
      <c r="A124" s="11">
        <f t="shared" si="1"/>
        <v>118</v>
      </c>
      <c r="B124" s="12"/>
      <c r="C124" s="12"/>
      <c r="D124" s="12"/>
      <c r="E124" s="13">
        <v>797.28</v>
      </c>
      <c r="F124" s="12" t="s">
        <v>13</v>
      </c>
      <c r="G124" s="12" t="s">
        <v>14</v>
      </c>
      <c r="H124" s="12" t="s">
        <v>140</v>
      </c>
      <c r="I124" s="12" t="s">
        <v>141</v>
      </c>
      <c r="J124" s="12" t="s">
        <v>17</v>
      </c>
    </row>
    <row r="125" spans="1:10" x14ac:dyDescent="0.25">
      <c r="A125" s="11">
        <f t="shared" si="1"/>
        <v>119</v>
      </c>
      <c r="B125" s="12"/>
      <c r="C125" s="12"/>
      <c r="D125" s="12"/>
      <c r="E125" s="13">
        <v>298.63</v>
      </c>
      <c r="F125" s="12" t="s">
        <v>13</v>
      </c>
      <c r="G125" s="12" t="s">
        <v>14</v>
      </c>
      <c r="H125" s="12" t="s">
        <v>254</v>
      </c>
      <c r="I125" s="12" t="s">
        <v>255</v>
      </c>
      <c r="J125" s="12" t="s">
        <v>17</v>
      </c>
    </row>
    <row r="126" spans="1:10" x14ac:dyDescent="0.25">
      <c r="A126" s="11">
        <f t="shared" si="1"/>
        <v>120</v>
      </c>
      <c r="B126" s="12" t="s">
        <v>101</v>
      </c>
      <c r="C126" s="12" t="s">
        <v>102</v>
      </c>
      <c r="D126" s="12" t="s">
        <v>103</v>
      </c>
      <c r="E126" s="13">
        <v>1998.75</v>
      </c>
      <c r="F126" s="12" t="s">
        <v>13</v>
      </c>
      <c r="G126" s="12" t="s">
        <v>14</v>
      </c>
      <c r="H126" s="12" t="s">
        <v>104</v>
      </c>
      <c r="I126" s="12" t="s">
        <v>105</v>
      </c>
      <c r="J126" s="12" t="s">
        <v>17</v>
      </c>
    </row>
    <row r="127" spans="1:10" x14ac:dyDescent="0.25">
      <c r="A127" s="11">
        <f t="shared" si="1"/>
        <v>121</v>
      </c>
      <c r="B127" s="12" t="s">
        <v>228</v>
      </c>
      <c r="C127" s="12" t="s">
        <v>229</v>
      </c>
      <c r="D127" s="12" t="s">
        <v>230</v>
      </c>
      <c r="E127" s="13">
        <v>1950</v>
      </c>
      <c r="F127" s="12" t="s">
        <v>13</v>
      </c>
      <c r="G127" s="12" t="s">
        <v>14</v>
      </c>
      <c r="H127" s="12" t="s">
        <v>104</v>
      </c>
      <c r="I127" s="12" t="s">
        <v>105</v>
      </c>
      <c r="J127" s="12" t="s">
        <v>17</v>
      </c>
    </row>
    <row r="128" spans="1:10" ht="3" customHeight="1" x14ac:dyDescent="0.25">
      <c r="A128" s="14"/>
      <c r="B128" s="14"/>
      <c r="C128" s="14"/>
      <c r="D128" s="14"/>
      <c r="E128" s="14"/>
      <c r="F128" s="14"/>
      <c r="G128" s="15"/>
      <c r="H128" s="14"/>
      <c r="I128" s="14"/>
      <c r="J128" s="14"/>
    </row>
    <row r="129" spans="1:10" x14ac:dyDescent="0.25">
      <c r="A129" s="16" t="s">
        <v>10</v>
      </c>
      <c r="B129" s="16"/>
      <c r="C129" s="16"/>
      <c r="D129" s="16"/>
      <c r="E129" s="17">
        <f>SUBTOTAL(9,E7:E128)</f>
        <v>708441.89999999979</v>
      </c>
      <c r="F129" s="16"/>
      <c r="G129" s="16"/>
      <c r="H129" s="16"/>
      <c r="I129" s="16"/>
      <c r="J129" s="16"/>
    </row>
    <row r="131" spans="1:10" ht="48" customHeight="1" x14ac:dyDescent="0.25">
      <c r="A131" s="9" t="s">
        <v>11</v>
      </c>
      <c r="B131" s="9"/>
      <c r="C131" s="9"/>
      <c r="D131" s="9"/>
      <c r="E131" s="9"/>
      <c r="F131" s="5"/>
    </row>
    <row r="132" spans="1:10" x14ac:dyDescent="0.25">
      <c r="E132" s="4"/>
    </row>
  </sheetData>
  <sortState xmlns:xlrd2="http://schemas.microsoft.com/office/spreadsheetml/2017/richdata2" ref="B7:J127">
    <sortCondition ref="H7:H127"/>
  </sortState>
  <mergeCells count="4">
    <mergeCell ref="A1:G1"/>
    <mergeCell ref="A3:J3"/>
    <mergeCell ref="A5:J5"/>
    <mergeCell ref="A131:E13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2024-08-20T09:42:36Z</dcterms:created>
  <dcterms:modified xsi:type="dcterms:W3CDTF">2024-08-20T10:00:44Z</dcterms:modified>
</cp:coreProperties>
</file>