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  <sheet name="Sheet2" sheetId="2" state="visible" r:id="rId4"/>
  </sheets>
  <definedNames>
    <definedName function="false" hidden="false" name="__CDSNaslov__" vbProcedure="false">Sheet1!$A$1:$J$5</definedName>
    <definedName function="false" hidden="false" name="__CDSPODNOZJE__" vbProcedure="false">Sheet1!$A$113:$J$113</definedName>
    <definedName function="false" hidden="false" name="__QRadni__" vbProcedure="false">Sheet1!$B$7:$J$7</definedName>
  </definedName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<sst xmlns="http://schemas.openxmlformats.org/spreadsheetml/2006/main" count="788" uniqueCount="308">
  <si>
    <t xml:space="preserve">DOM ZDRAVLJA BRODSKO-POSAVSKE ŽUPANIJE</t>
  </si>
  <si>
    <t xml:space="preserve">Datum ispisa: 20.08.2026</t>
  </si>
  <si>
    <t xml:space="preserve">Izvješće o isplatama - po Naputku</t>
  </si>
  <si>
    <t xml:space="preserve">Godina: 2026. Datum dokumenta: od 01.07.2026 do 31.07.2026. Konto izvršenja: od 3 do 59.</t>
  </si>
  <si>
    <t xml:space="preserve">Redni broj</t>
  </si>
  <si>
    <t xml:space="preserve">Naziv primatelja</t>
  </si>
  <si>
    <t xml:space="preserve">OIB</t>
  </si>
  <si>
    <t xml:space="preserve">Sjedište (mjesto i adresa)</t>
  </si>
  <si>
    <t xml:space="preserve">Iznos</t>
  </si>
  <si>
    <t xml:space="preserve">Valuta</t>
  </si>
  <si>
    <t xml:space="preserve">Godina i mjesec</t>
  </si>
  <si>
    <t xml:space="preserve">Vrsta rashoda</t>
  </si>
  <si>
    <t xml:space="preserve">Naziv konta</t>
  </si>
  <si>
    <t xml:space="preserve">Naziv isplatitelja</t>
  </si>
  <si>
    <t xml:space="preserve">OPĆA BOLNICA NOVA GRADIŠKA</t>
  </si>
  <si>
    <t xml:space="preserve">71630358814</t>
  </si>
  <si>
    <t xml:space="preserve">Strossmayerova 17 a, NOVA GRADIŠKA</t>
  </si>
  <si>
    <t xml:space="preserve">EUR</t>
  </si>
  <si>
    <t xml:space="preserve">2026/7</t>
  </si>
  <si>
    <t xml:space="preserve">3235</t>
  </si>
  <si>
    <t xml:space="preserve">Zakupnine i najamnine</t>
  </si>
  <si>
    <t xml:space="preserve">3236</t>
  </si>
  <si>
    <t xml:space="preserve">Zdravstvene i veterinarske usluge</t>
  </si>
  <si>
    <t xml:space="preserve">3211</t>
  </si>
  <si>
    <t xml:space="preserve">Službena putovanja</t>
  </si>
  <si>
    <t xml:space="preserve">3214</t>
  </si>
  <si>
    <t xml:space="preserve">Ostale naknade troškova zaposlenima</t>
  </si>
  <si>
    <t xml:space="preserve">CONVENTUS CREDO d.o.o.</t>
  </si>
  <si>
    <t xml:space="preserve">94766180676</t>
  </si>
  <si>
    <t xml:space="preserve">PETROVA 9, ZAGREB</t>
  </si>
  <si>
    <t xml:space="preserve">3213</t>
  </si>
  <si>
    <t xml:space="preserve">Stručno usavršavanje zaposlenika</t>
  </si>
  <si>
    <t xml:space="preserve">3111</t>
  </si>
  <si>
    <t xml:space="preserve">Plaće za redovan rad</t>
  </si>
  <si>
    <t xml:space="preserve">3132</t>
  </si>
  <si>
    <t xml:space="preserve">Doprinosi za obvezno zdravstveno osiguranje</t>
  </si>
  <si>
    <t xml:space="preserve">PRIVREDNA BANKA ZAGREB</t>
  </si>
  <si>
    <t xml:space="preserve">02535697732</t>
  </si>
  <si>
    <t xml:space="preserve">3431</t>
  </si>
  <si>
    <t xml:space="preserve">Bankarske usluge i usluge platnog prometa</t>
  </si>
  <si>
    <t xml:space="preserve">HEP-PLIN</t>
  </si>
  <si>
    <t xml:space="preserve">41317489366</t>
  </si>
  <si>
    <t xml:space="preserve">CARA HADRUHABNA 7, OSIJEK</t>
  </si>
  <si>
    <t xml:space="preserve">3223</t>
  </si>
  <si>
    <t xml:space="preserve">Energija</t>
  </si>
  <si>
    <t xml:space="preserve">3433</t>
  </si>
  <si>
    <t xml:space="preserve">Zatezne kamate</t>
  </si>
  <si>
    <t xml:space="preserve">SAVA OSIGURANJE</t>
  </si>
  <si>
    <t xml:space="preserve">45237012600</t>
  </si>
  <si>
    <t xml:space="preserve">R. Frangeša Mihanovića 9, ZAGREB</t>
  </si>
  <si>
    <t xml:space="preserve">3292</t>
  </si>
  <si>
    <t xml:space="preserve">Premije osiguranja</t>
  </si>
  <si>
    <t xml:space="preserve">KOMUNALAC d.o.o.</t>
  </si>
  <si>
    <t xml:space="preserve">61888142985</t>
  </si>
  <si>
    <t xml:space="preserve">S. HORVATA 31, SLAVONSKI BROD</t>
  </si>
  <si>
    <t xml:space="preserve">3234</t>
  </si>
  <si>
    <t xml:space="preserve">Komunalne usluge</t>
  </si>
  <si>
    <t xml:space="preserve">HEP-HRVATSKA ELEKTROPRIVREDA-OPSKRBA</t>
  </si>
  <si>
    <t xml:space="preserve">63073332379</t>
  </si>
  <si>
    <t xml:space="preserve">ULICA GRADA VUKOVARA, ZAGREB</t>
  </si>
  <si>
    <t xml:space="preserve">HRVATSKI TELEKOM d.d.</t>
  </si>
  <si>
    <t xml:space="preserve">81793146560</t>
  </si>
  <si>
    <t xml:space="preserve">Radnička cesta 21, ZAGREB</t>
  </si>
  <si>
    <t xml:space="preserve">3231</t>
  </si>
  <si>
    <t xml:space="preserve">Usluge telefona, interneta, pošte i prijevoza</t>
  </si>
  <si>
    <t xml:space="preserve">MEDICAL INTERTRADE d.o.o.</t>
  </si>
  <si>
    <t xml:space="preserve">04492664153</t>
  </si>
  <si>
    <t xml:space="preserve">DR.FRANJE TUĐMANA 3, SVETA NEDELJA</t>
  </si>
  <si>
    <t xml:space="preserve">3251</t>
  </si>
  <si>
    <t xml:space="preserve">Rashodi po osnovi utroška lijekova i potrošnog medicinskog materijala</t>
  </si>
  <si>
    <t xml:space="preserve">3237</t>
  </si>
  <si>
    <t xml:space="preserve">Intelektualne i osobne usluge</t>
  </si>
  <si>
    <t xml:space="preserve">3291</t>
  </si>
  <si>
    <t xml:space="preserve">Naknade za rad predstavničkih i izvršnih tijela, povjerenstava i slično</t>
  </si>
  <si>
    <t xml:space="preserve">BROD PLIN d.o.o.</t>
  </si>
  <si>
    <t xml:space="preserve">93572453653</t>
  </si>
  <si>
    <t xml:space="preserve">TOME SKALICE 4, SLAVONSKI BROD</t>
  </si>
  <si>
    <t xml:space="preserve">3831</t>
  </si>
  <si>
    <t xml:space="preserve">Naknade šteta pravnim i fizičkim osobama</t>
  </si>
  <si>
    <t xml:space="preserve">Dent. lab. David Figurić</t>
  </si>
  <si>
    <t xml:space="preserve">DUNJA STEVANOVIĆ SOLDO -SPEC.ORD.DENT.MED.ZA ORTODONCIJU</t>
  </si>
  <si>
    <t xml:space="preserve">FLEKA</t>
  </si>
  <si>
    <t xml:space="preserve">3239</t>
  </si>
  <si>
    <t xml:space="preserve">Ostale usluge</t>
  </si>
  <si>
    <t xml:space="preserve">INGRUPA DIMNJAČARSKI OBRT</t>
  </si>
  <si>
    <t xml:space="preserve">IVANA ĆURKOVIĆ - SPEC.ORD.DENT.MED.ZA ORTODONCIJU-ŽUPANJA</t>
  </si>
  <si>
    <t xml:space="preserve">KOPIREX SERVIS I PRODAJA</t>
  </si>
  <si>
    <t xml:space="preserve">3221</t>
  </si>
  <si>
    <t xml:space="preserve">Uredski materijal i ostali materijalni rashodi</t>
  </si>
  <si>
    <t xml:space="preserve">MEDICINSKO BIOKEMIJSKI LABORAT ORIJ</t>
  </si>
  <si>
    <t xml:space="preserve">SPECIJALISTIČKA ORD.ORTOD. ANA BOGOVIĆ L</t>
  </si>
  <si>
    <t xml:space="preserve">ZUBNI LAB.KORNELIJA GAČIĆ</t>
  </si>
  <si>
    <t xml:space="preserve">ZUBNI LABORATORIJ JASNA KUSAKOVIĆ</t>
  </si>
  <si>
    <t xml:space="preserve">ZUBOTEHNIČKI LABORATORIJ JADRANKA BERIĆ</t>
  </si>
  <si>
    <t xml:space="preserve">HZZO - SLAVONSKI BROD</t>
  </si>
  <si>
    <t xml:space="preserve">02958272670</t>
  </si>
  <si>
    <t xml:space="preserve">TRG POBJEDE 4, SLAVONSKI BROD</t>
  </si>
  <si>
    <t xml:space="preserve">3834</t>
  </si>
  <si>
    <t xml:space="preserve">Ugovorene kazne i ostale naknade šteta</t>
  </si>
  <si>
    <t xml:space="preserve">MCS GRUPA d.o.o.</t>
  </si>
  <si>
    <t xml:space="preserve">04355267582</t>
  </si>
  <si>
    <t xml:space="preserve">ZAGREBAČKA CESTA 126, ZAGREB</t>
  </si>
  <si>
    <t xml:space="preserve">3238</t>
  </si>
  <si>
    <t xml:space="preserve">Računalne usluge</t>
  </si>
  <si>
    <t xml:space="preserve">TRGOPROMET d.o.o.</t>
  </si>
  <si>
    <t xml:space="preserve">07402358682</t>
  </si>
  <si>
    <t xml:space="preserve">Moslavačka  ul 17, SLAVONSKI BROD</t>
  </si>
  <si>
    <t xml:space="preserve">SAVA D.O.O.</t>
  </si>
  <si>
    <t xml:space="preserve">08556993077</t>
  </si>
  <si>
    <t xml:space="preserve">TRG HRVATSKIH BRANITELJA 1, Stara Gradiška</t>
  </si>
  <si>
    <t xml:space="preserve">GRAD NOVA GRADIŠKA</t>
  </si>
  <si>
    <t xml:space="preserve">08658615403</t>
  </si>
  <si>
    <t xml:space="preserve">TRG KRALJA TOMISLAVA 1, Nova Gradiška</t>
  </si>
  <si>
    <t xml:space="preserve">TERI TRGOVINA d. o. o.</t>
  </si>
  <si>
    <t xml:space="preserve">14570439845</t>
  </si>
  <si>
    <t xml:space="preserve">PETRA SVAČIĆA 6, SLAVONSKI BROD</t>
  </si>
  <si>
    <t xml:space="preserve">3293</t>
  </si>
  <si>
    <t xml:space="preserve">Reprezentacija</t>
  </si>
  <si>
    <t xml:space="preserve">NASTAVNI ZAVOD ZA JAVNO ZDRAVSTVO</t>
  </si>
  <si>
    <t xml:space="preserve">14861822643</t>
  </si>
  <si>
    <t xml:space="preserve">V.NAZORA 2A, SLAVONSKI BROD</t>
  </si>
  <si>
    <t xml:space="preserve">VEGASOFT d.o.o.</t>
  </si>
  <si>
    <t xml:space="preserve">18456059546</t>
  </si>
  <si>
    <t xml:space="preserve">A.BRUBNJAKA 14, IKA, IČIĆI</t>
  </si>
  <si>
    <t xml:space="preserve">OPĆINA DONJI ANDRIJEVCI</t>
  </si>
  <si>
    <t xml:space="preserve">28037558650</t>
  </si>
  <si>
    <t xml:space="preserve">TRG KRALJA TOMISLAVA, DONJI ANDRIJEVCI</t>
  </si>
  <si>
    <t xml:space="preserve">A1 Hrvatska d.o.o.</t>
  </si>
  <si>
    <t xml:space="preserve">29524210204</t>
  </si>
  <si>
    <t xml:space="preserve">VRTNI PUT 1, ZAGREB</t>
  </si>
  <si>
    <t xml:space="preserve">SANITARIA  DENTAL d.o.o.</t>
  </si>
  <si>
    <t xml:space="preserve">30023990959</t>
  </si>
  <si>
    <t xml:space="preserve">KORČULANSKA 4-6, ZAGREB</t>
  </si>
  <si>
    <t xml:space="preserve">MESSER CROATIA PLIN</t>
  </si>
  <si>
    <t xml:space="preserve">32179081874</t>
  </si>
  <si>
    <t xml:space="preserve">SLAVONSKA 6, KUTINA</t>
  </si>
  <si>
    <t xml:space="preserve">UDRUGA POSLODAVACA U ZDRAVSTVU</t>
  </si>
  <si>
    <t xml:space="preserve">32787730056</t>
  </si>
  <si>
    <t xml:space="preserve">SAVSKA CESTA 41/VII, ZAGREB</t>
  </si>
  <si>
    <t xml:space="preserve">3294</t>
  </si>
  <si>
    <t xml:space="preserve">Članarine i norme</t>
  </si>
  <si>
    <t xml:space="preserve">SLOBOŠTINA DOO</t>
  </si>
  <si>
    <t xml:space="preserve">33274495349</t>
  </si>
  <si>
    <t xml:space="preserve">TRG F.TUĐMANA 1, Okučani</t>
  </si>
  <si>
    <t xml:space="preserve">OPĆINA PODCRKAVLJE</t>
  </si>
  <si>
    <t xml:space="preserve">39613161208</t>
  </si>
  <si>
    <t xml:space="preserve">PODCRKAVLJE</t>
  </si>
  <si>
    <t xml:space="preserve">LJEKARNA SLAVONSKI BROD</t>
  </si>
  <si>
    <t xml:space="preserve">40407781711</t>
  </si>
  <si>
    <t xml:space="preserve">VUKOVARSKA BB, SLAVONSKI BROD</t>
  </si>
  <si>
    <t xml:space="preserve">Elektronički računi d.o.o.</t>
  </si>
  <si>
    <t xml:space="preserve">42889250808</t>
  </si>
  <si>
    <t xml:space="preserve">Ulica Simona Gregorčiča 8, ZAGREB</t>
  </si>
  <si>
    <t xml:space="preserve">EKOTEH DOZIMETRIJA d.o.o.</t>
  </si>
  <si>
    <t xml:space="preserve">44716804217</t>
  </si>
  <si>
    <t xml:space="preserve">VLADIMIRA RUŽDJAKA 21, ZAGREB</t>
  </si>
  <si>
    <t xml:space="preserve">VAGE PRIBUDIĆ d.o.o.</t>
  </si>
  <si>
    <t xml:space="preserve">45593558842</t>
  </si>
  <si>
    <t xml:space="preserve">Sv.Roka 60, POŽEGA</t>
  </si>
  <si>
    <t xml:space="preserve">3232</t>
  </si>
  <si>
    <t xml:space="preserve">Usluge tekućeg i investicijskog održavanja</t>
  </si>
  <si>
    <t xml:space="preserve">RIVETPROJEKT doo NOVA GRADIŠKA</t>
  </si>
  <si>
    <t xml:space="preserve">50607557800</t>
  </si>
  <si>
    <t xml:space="preserve">Matije Gupca 15, Nova Gradiška</t>
  </si>
  <si>
    <t xml:space="preserve">DADA CVJETNI SALON</t>
  </si>
  <si>
    <t xml:space="preserve">55640295091</t>
  </si>
  <si>
    <t xml:space="preserve">MATIJE GUPCA 33, SLAVONSKI BROD</t>
  </si>
  <si>
    <t xml:space="preserve">SLAVONIJATRANS TEHNIČKI PREG.</t>
  </si>
  <si>
    <t xml:space="preserve">56930405488</t>
  </si>
  <si>
    <t xml:space="preserve">VINOGRADSKA 17, SLAVONSKI BROD</t>
  </si>
  <si>
    <t xml:space="preserve">OPĆINA GORNJA VRBA</t>
  </si>
  <si>
    <t xml:space="preserve">57288773562</t>
  </si>
  <si>
    <t xml:space="preserve">BRAĆE RADIĆ 1, RUŠČICA</t>
  </si>
  <si>
    <t xml:space="preserve">GRAD SLAVONSKI BROD</t>
  </si>
  <si>
    <t xml:space="preserve">58007872049</t>
  </si>
  <si>
    <t xml:space="preserve">VUKOVARSKA 1, SLAVONSKI BROD</t>
  </si>
  <si>
    <t xml:space="preserve">C.I.A.K. AUTO d.o.o.</t>
  </si>
  <si>
    <t xml:space="preserve">62595301902</t>
  </si>
  <si>
    <t xml:space="preserve">Gornjostupnička 96, GORNJI STUPNIK</t>
  </si>
  <si>
    <t xml:space="preserve">NARODNE NOVINE d.d.</t>
  </si>
  <si>
    <t xml:space="preserve">64546066176</t>
  </si>
  <si>
    <t xml:space="preserve">Savski Gaj XIII br6, Zagreb</t>
  </si>
  <si>
    <t xml:space="preserve">3233</t>
  </si>
  <si>
    <t xml:space="preserve">Usluge promidžbe i informiranja</t>
  </si>
  <si>
    <t xml:space="preserve">KOMUNALAC DAVOR d.o.o.</t>
  </si>
  <si>
    <t xml:space="preserve">65665226983</t>
  </si>
  <si>
    <t xml:space="preserve">IVANA GUNDULIĆA 35, DAVOR</t>
  </si>
  <si>
    <t xml:space="preserve">JAVNA VATROGASNA POSTROJBA</t>
  </si>
  <si>
    <t xml:space="preserve">68482278640</t>
  </si>
  <si>
    <t xml:space="preserve">KAJE ADŽIĆ b.b., SLAVONSKI BROD</t>
  </si>
  <si>
    <t xml:space="preserve">SLAVONIJA SERVIS d.o.o.</t>
  </si>
  <si>
    <t xml:space="preserve">69971038820</t>
  </si>
  <si>
    <t xml:space="preserve">ANTE STARČEVIĆA 40, SLAVONSKI BROD</t>
  </si>
  <si>
    <t xml:space="preserve">TELEMACH HRVATSKA , d.o.o</t>
  </si>
  <si>
    <t xml:space="preserve">70133616033</t>
  </si>
  <si>
    <t xml:space="preserve">Josipa Marohnića 1, ZAGREB</t>
  </si>
  <si>
    <t xml:space="preserve">DENTAL SERVIS MATIĆ D.O.O.</t>
  </si>
  <si>
    <t xml:space="preserve">70960093072</t>
  </si>
  <si>
    <t xml:space="preserve">MOGILSKA 52C, ZAGREB</t>
  </si>
  <si>
    <t xml:space="preserve">VODOVOD ZAPADNE SLAVONIJE d.o.o.</t>
  </si>
  <si>
    <t xml:space="preserve">71642681806</t>
  </si>
  <si>
    <t xml:space="preserve">IVANA GUNDULIĆA 15D, NOVA GRADIŠKA</t>
  </si>
  <si>
    <t xml:space="preserve">OTIS DIZALA d.o.o.</t>
  </si>
  <si>
    <t xml:space="preserve">76080865307</t>
  </si>
  <si>
    <t xml:space="preserve">PRILAZ V.BRAJKOVIĆA 15, ZAGREB</t>
  </si>
  <si>
    <t xml:space="preserve">VODOVOD</t>
  </si>
  <si>
    <t xml:space="preserve">80535169523</t>
  </si>
  <si>
    <t xml:space="preserve">N. ZRINSKOG 25, SLAVONSKI BROD</t>
  </si>
  <si>
    <t xml:space="preserve">TELITALMOBITEL D.O.O.</t>
  </si>
  <si>
    <t xml:space="preserve">80815729612</t>
  </si>
  <si>
    <t xml:space="preserve">I B MAŽURANIĆ 1, Zagreb</t>
  </si>
  <si>
    <t xml:space="preserve">MULL-TRANS d.o.o.</t>
  </si>
  <si>
    <t xml:space="preserve">81751042446</t>
  </si>
  <si>
    <t xml:space="preserve">Mokrice 180/C, OROSLAVJE</t>
  </si>
  <si>
    <t xml:space="preserve">BROD INSPEKT d.o.o.</t>
  </si>
  <si>
    <t xml:space="preserve">82708765782</t>
  </si>
  <si>
    <t xml:space="preserve">VINOGORSKA 77, SLAVONSKI BROD</t>
  </si>
  <si>
    <t xml:space="preserve">FINANCIJSKA AGENCIJA</t>
  </si>
  <si>
    <t xml:space="preserve">85821130368</t>
  </si>
  <si>
    <t xml:space="preserve">VUKOVARSKA 70, ZAGREB</t>
  </si>
  <si>
    <t xml:space="preserve">HP - HRVATSKA POŠTA</t>
  </si>
  <si>
    <t xml:space="preserve">87311810356</t>
  </si>
  <si>
    <t xml:space="preserve">JURIŠIĆEVA 13, ZAGREB</t>
  </si>
  <si>
    <t xml:space="preserve">UPIS NEKRETNINA d.o.o.</t>
  </si>
  <si>
    <t xml:space="preserve">87680911390</t>
  </si>
  <si>
    <t xml:space="preserve">DRAGANIČKA 28, ZAGREB</t>
  </si>
  <si>
    <t xml:space="preserve">3299</t>
  </si>
  <si>
    <t xml:space="preserve">Ostali nespomenuti rashodi poslovanja</t>
  </si>
  <si>
    <t xml:space="preserve">ODVJETNIČKO DRUŠTVO BOGOVIĆ I PARTNERI D.O.O.</t>
  </si>
  <si>
    <t xml:space="preserve">88836899538</t>
  </si>
  <si>
    <t xml:space="preserve">Ulica Ivana Mažuranića 8, SLAVONSKI BROD</t>
  </si>
  <si>
    <t xml:space="preserve">HERON ELECTRONIC d.o.o.</t>
  </si>
  <si>
    <t xml:space="preserve">89607668019</t>
  </si>
  <si>
    <t xml:space="preserve">Svetog Florijana 11, SLAVONSKI BROD</t>
  </si>
  <si>
    <t xml:space="preserve">MEDIA d.o.o.</t>
  </si>
  <si>
    <t xml:space="preserve">96725652983</t>
  </si>
  <si>
    <t xml:space="preserve">Karlovačka cesta 65 a, ZAGREB-NOVI ZAGREB</t>
  </si>
  <si>
    <t xml:space="preserve">ODLAGALIŠTE DOO</t>
  </si>
  <si>
    <t xml:space="preserve">97575612726</t>
  </si>
  <si>
    <t xml:space="preserve">GAJEVA 56, Nova Gradiška</t>
  </si>
  <si>
    <t xml:space="preserve">Kožul d.o.o</t>
  </si>
  <si>
    <t xml:space="preserve">99080771351</t>
  </si>
  <si>
    <t xml:space="preserve">VINOGRADSKA 2G, SLAVONSKI BROD</t>
  </si>
  <si>
    <t xml:space="preserve">OPĆINA SLAVONSKI ŠAMAC</t>
  </si>
  <si>
    <t xml:space="preserve">99375444553</t>
  </si>
  <si>
    <t xml:space="preserve">KRALJA ZVONIMIRA 63, SLAVONSKI ŠAMAC</t>
  </si>
  <si>
    <t xml:space="preserve">CONTRES PROJEKTI D.O.O.</t>
  </si>
  <si>
    <t xml:space="preserve">01426168983</t>
  </si>
  <si>
    <t xml:space="preserve">Radnički dol 13, ZAGREB</t>
  </si>
  <si>
    <t xml:space="preserve">PSIHOLOŠKI CENTAR MENTAL</t>
  </si>
  <si>
    <t xml:space="preserve">IN ELEKTRO d.o.o.</t>
  </si>
  <si>
    <t xml:space="preserve">04428132525</t>
  </si>
  <si>
    <t xml:space="preserve">STANKA VRAZA 26, SLAVONSKI BROD</t>
  </si>
  <si>
    <t xml:space="preserve">ĐAKOVAČKI VODOVOD d.o.o.</t>
  </si>
  <si>
    <t xml:space="preserve">04829242916</t>
  </si>
  <si>
    <t xml:space="preserve">Bana Jelačića 65, ĐAKOVO</t>
  </si>
  <si>
    <t xml:space="preserve">EXCIDO d.o.o.</t>
  </si>
  <si>
    <t xml:space="preserve">05256171950</t>
  </si>
  <si>
    <t xml:space="preserve">JOSIPA KOZARCA BB, TENJA</t>
  </si>
  <si>
    <t xml:space="preserve">METALKA CENTAR d.o.o.</t>
  </si>
  <si>
    <t xml:space="preserve">11383091936</t>
  </si>
  <si>
    <t xml:space="preserve">MATIJE MESIĆA 45, SLAVONSKI BROD</t>
  </si>
  <si>
    <t xml:space="preserve">3224</t>
  </si>
  <si>
    <t xml:space="preserve">Materijal i dijelovi za tekuće i investicijsko održavanje</t>
  </si>
  <si>
    <t xml:space="preserve">Betonica d.o.o. za usluge</t>
  </si>
  <si>
    <t xml:space="preserve">14026813657</t>
  </si>
  <si>
    <t xml:space="preserve">Bana Josipa Jelačića 46, VUKOVAR</t>
  </si>
  <si>
    <t xml:space="preserve">MARUŠČAK SERVIS d. o. o.</t>
  </si>
  <si>
    <t xml:space="preserve">18560443578</t>
  </si>
  <si>
    <t xml:space="preserve">BRAĆE RADIĆA 61, SIBINJ</t>
  </si>
  <si>
    <t xml:space="preserve">INA - Industrija nafte d.d.</t>
  </si>
  <si>
    <t xml:space="preserve">27759560625</t>
  </si>
  <si>
    <t xml:space="preserve">Av. V. Holjevca 10, ZAGREB</t>
  </si>
  <si>
    <t xml:space="preserve">SECURITAS HRVATSKA d. o. o.</t>
  </si>
  <si>
    <t xml:space="preserve">33679708526</t>
  </si>
  <si>
    <t xml:space="preserve">OREŠKOVIĆEVA 6n/2, ZAGREB</t>
  </si>
  <si>
    <t xml:space="preserve">MKM</t>
  </si>
  <si>
    <t xml:space="preserve">43616114716</t>
  </si>
  <si>
    <t xml:space="preserve">HAULIKOVA 10, NOVA GRADIŠKA</t>
  </si>
  <si>
    <t xml:space="preserve">OPĆINA OPRISAVCI</t>
  </si>
  <si>
    <t xml:space="preserve">52262354242</t>
  </si>
  <si>
    <t xml:space="preserve">TRG SV. KRIŽA 16, OPRISAVCI</t>
  </si>
  <si>
    <t xml:space="preserve">AUTO DOM VIDAKOVIĆ</t>
  </si>
  <si>
    <t xml:space="preserve">56162373857</t>
  </si>
  <si>
    <t xml:space="preserve">DR. MILE BUDAKA 91, SLAVONSKI BROD</t>
  </si>
  <si>
    <t xml:space="preserve">KONTO</t>
  </si>
  <si>
    <t xml:space="preserve">59143170280</t>
  </si>
  <si>
    <t xml:space="preserve">Zrinska 48, POŽEGA</t>
  </si>
  <si>
    <t xml:space="preserve">AUTO KLUB NOVA GRADIŠKA</t>
  </si>
  <si>
    <t xml:space="preserve">61420757013</t>
  </si>
  <si>
    <t xml:space="preserve">NOVA GRADIŠKA</t>
  </si>
  <si>
    <t xml:space="preserve">ITELYUM INTEGRA d.o.o.</t>
  </si>
  <si>
    <t xml:space="preserve">61584237142</t>
  </si>
  <si>
    <t xml:space="preserve">VRBSKIH ŽRTAVA 33, GORNJA VRBA</t>
  </si>
  <si>
    <t xml:space="preserve">HRT - ODJEL PRETPLATE</t>
  </si>
  <si>
    <t xml:space="preserve">68419124305</t>
  </si>
  <si>
    <t xml:space="preserve">PRISAVLJE 3, ZAGREB</t>
  </si>
  <si>
    <t xml:space="preserve">STATUS d.o.o.</t>
  </si>
  <si>
    <t xml:space="preserve">98872214577</t>
  </si>
  <si>
    <t xml:space="preserve">ERAZMA BARŠIĆA 15, RIJEKA</t>
  </si>
  <si>
    <t xml:space="preserve">3121</t>
  </si>
  <si>
    <t xml:space="preserve">Ostali rashodi za zaposlene</t>
  </si>
  <si>
    <t xml:space="preserve">3212</t>
  </si>
  <si>
    <t xml:space="preserve">Naknade za prijevoz, za rad na terenu i odvojeni život</t>
  </si>
  <si>
    <t xml:space="preserve">HZZO-OSIJEK</t>
  </si>
  <si>
    <t xml:space="preserve">Gundulićeva 5, OSIJEK</t>
  </si>
  <si>
    <t xml:space="preserve">UKUPNO:</t>
  </si>
  <si>
    <t xml:space="preserve"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</si>
</sst>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\."/>
    <numFmt numFmtId="166" formatCode="@"/>
    <numFmt numFmtId="167" formatCode="#,##0.00"/>
  </numFmts>
  <fonts count="9">
    <font>
      <sz val="11"/>
      <color theme="1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2"/>
      <charset val="238"/>
    </font>
    <font>
      <b val="true"/>
      <sz val="8"/>
      <color rgb="FF000000"/>
      <name val="Arial"/>
      <family val="2"/>
      <charset val="1"/>
    </font>
    <font>
      <b val="true"/>
      <sz val="12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b val="true"/>
      <sz val="9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5"/>
        <bgColor rgb="FFC0C0C0"/>
      </patternFill>
    </fill>
  </fills>
  <borders count="1">
    <border diagonalUp="false" diagonalDown="false">
      <left/>
      <right/>
      <top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no 2" xfId="20"/>
    <cellStyle name="Normalno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1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6" topLeftCell="A7" activePane="bottomLeft" state="frozen"/>
      <selection pane="topLeft" activeCell="A1" activeCellId="0" sqref="A1"/>
      <selection pane="bottomLeft" activeCell="A12" activeCellId="0" sqref="A12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0" width="7.29"/>
    <col collapsed="false" customWidth="true" hidden="false" outlineLevel="0" max="2" min="2" style="0" width="36"/>
    <col collapsed="false" customWidth="true" hidden="false" outlineLevel="0" max="3" min="3" style="0" width="15"/>
    <col collapsed="false" customWidth="true" hidden="false" outlineLevel="0" max="4" min="4" style="0" width="36.15"/>
    <col collapsed="false" customWidth="true" hidden="false" outlineLevel="0" max="5" min="5" style="0" width="16.43"/>
    <col collapsed="false" customWidth="true" hidden="false" outlineLevel="0" max="6" min="6" style="0" width="6.57"/>
    <col collapsed="false" customWidth="true" hidden="false" outlineLevel="0" max="7" min="7" style="0" width="8.29"/>
    <col collapsed="false" customWidth="true" hidden="false" outlineLevel="0" max="8" min="8" style="0" width="9.57"/>
    <col collapsed="false" customWidth="true" hidden="false" outlineLevel="0" max="9" min="9" style="0" width="34.71"/>
    <col collapsed="false" customWidth="true" hidden="false" outlineLevel="0" max="10" min="10" style="0" width="32.29"/>
  </cols>
  <sheetData>
    <row r="1" customFormat="false" ht="1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J1" s="2" t="s">
        <v>1</v>
      </c>
      <c r="K1" s="3"/>
    </row>
    <row r="2" customFormat="false" ht="9.75" hidden="false" customHeight="true" outlineLevel="0" collapsed="false">
      <c r="A2" s="3"/>
      <c r="B2" s="3"/>
      <c r="C2" s="3"/>
      <c r="D2" s="3"/>
      <c r="E2" s="3"/>
      <c r="F2" s="3"/>
      <c r="G2" s="3"/>
      <c r="J2" s="2"/>
      <c r="K2" s="3"/>
    </row>
    <row r="3" customFormat="false" ht="15" hidden="false" customHeight="false" outlineLevel="0" collapsed="false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customFormat="false" ht="8.25" hidden="false" customHeight="true" outlineLevel="0" collapsed="false">
      <c r="A4" s="5"/>
      <c r="B4" s="5"/>
      <c r="C4" s="5"/>
      <c r="D4" s="5"/>
      <c r="E4" s="5"/>
      <c r="F4" s="5"/>
      <c r="G4" s="5"/>
      <c r="H4" s="5"/>
      <c r="I4" s="5"/>
      <c r="J4" s="5"/>
    </row>
    <row r="5" customFormat="false" ht="15" hidden="false" customHeight="true" outlineLevel="0" collapsed="false">
      <c r="A5" s="6" t="s">
        <v>3</v>
      </c>
      <c r="B5" s="6"/>
      <c r="C5" s="6"/>
      <c r="D5" s="6"/>
      <c r="E5" s="6"/>
      <c r="F5" s="6"/>
      <c r="G5" s="6"/>
      <c r="H5" s="6"/>
      <c r="I5" s="6"/>
      <c r="J5" s="6"/>
    </row>
    <row r="6" customFormat="false" ht="21.65" hidden="false" customHeight="false" outlineLevel="0" collapsed="false">
      <c r="A6" s="7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</row>
    <row r="7" customFormat="false" ht="15" hidden="false" customHeight="false" outlineLevel="0" collapsed="false">
      <c r="A7" s="8" t="n">
        <f aca="false">ROW(A1)</f>
        <v>1</v>
      </c>
      <c r="B7" s="9" t="s">
        <v>14</v>
      </c>
      <c r="C7" s="9" t="s">
        <v>15</v>
      </c>
      <c r="D7" s="9" t="s">
        <v>16</v>
      </c>
      <c r="E7" s="10" t="n">
        <v>427.2</v>
      </c>
      <c r="F7" s="9" t="s">
        <v>17</v>
      </c>
      <c r="G7" s="9" t="s">
        <v>18</v>
      </c>
      <c r="H7" s="9" t="s">
        <v>19</v>
      </c>
      <c r="I7" s="9" t="s">
        <v>20</v>
      </c>
      <c r="J7" s="9" t="s">
        <v>0</v>
      </c>
    </row>
    <row r="8" customFormat="false" ht="15" hidden="false" customHeight="false" outlineLevel="0" collapsed="false">
      <c r="A8" s="8" t="n">
        <f aca="false">ROW(A2)</f>
        <v>2</v>
      </c>
      <c r="B8" s="9" t="s">
        <v>14</v>
      </c>
      <c r="C8" s="9" t="s">
        <v>15</v>
      </c>
      <c r="D8" s="9" t="s">
        <v>16</v>
      </c>
      <c r="E8" s="10" t="n">
        <v>4317.58</v>
      </c>
      <c r="F8" s="9" t="s">
        <v>17</v>
      </c>
      <c r="G8" s="9" t="s">
        <v>18</v>
      </c>
      <c r="H8" s="9" t="s">
        <v>21</v>
      </c>
      <c r="I8" s="9" t="s">
        <v>22</v>
      </c>
      <c r="J8" s="9" t="s">
        <v>0</v>
      </c>
    </row>
    <row r="9" customFormat="false" ht="15" hidden="false" customHeight="false" outlineLevel="0" collapsed="false">
      <c r="A9" s="8" t="n">
        <f aca="false">ROW(A3)</f>
        <v>3</v>
      </c>
      <c r="B9" s="9"/>
      <c r="C9" s="9"/>
      <c r="D9" s="9"/>
      <c r="E9" s="10" t="n">
        <v>204.4</v>
      </c>
      <c r="F9" s="9" t="s">
        <v>17</v>
      </c>
      <c r="G9" s="9" t="s">
        <v>18</v>
      </c>
      <c r="H9" s="9" t="s">
        <v>23</v>
      </c>
      <c r="I9" s="9" t="s">
        <v>24</v>
      </c>
      <c r="J9" s="9" t="s">
        <v>0</v>
      </c>
    </row>
    <row r="10" customFormat="false" ht="15" hidden="false" customHeight="false" outlineLevel="0" collapsed="false">
      <c r="A10" s="8" t="n">
        <f aca="false">ROW(A4)</f>
        <v>4</v>
      </c>
      <c r="B10" s="9"/>
      <c r="C10" s="9"/>
      <c r="D10" s="9"/>
      <c r="E10" s="10" t="n">
        <v>160.5</v>
      </c>
      <c r="F10" s="9" t="s">
        <v>17</v>
      </c>
      <c r="G10" s="9" t="s">
        <v>18</v>
      </c>
      <c r="H10" s="9" t="s">
        <v>25</v>
      </c>
      <c r="I10" s="9" t="s">
        <v>26</v>
      </c>
      <c r="J10" s="9" t="s">
        <v>0</v>
      </c>
    </row>
    <row r="11" customFormat="false" ht="15" hidden="false" customHeight="false" outlineLevel="0" collapsed="false">
      <c r="A11" s="8" t="n">
        <f aca="false">ROW(A5)</f>
        <v>5</v>
      </c>
      <c r="B11" s="9" t="s">
        <v>27</v>
      </c>
      <c r="C11" s="9" t="s">
        <v>28</v>
      </c>
      <c r="D11" s="9" t="s">
        <v>29</v>
      </c>
      <c r="E11" s="10" t="n">
        <v>280</v>
      </c>
      <c r="F11" s="9" t="s">
        <v>17</v>
      </c>
      <c r="G11" s="9" t="s">
        <v>18</v>
      </c>
      <c r="H11" s="9" t="s">
        <v>30</v>
      </c>
      <c r="I11" s="9" t="s">
        <v>31</v>
      </c>
      <c r="J11" s="9" t="s">
        <v>0</v>
      </c>
    </row>
    <row r="12" customFormat="false" ht="15" hidden="false" customHeight="false" outlineLevel="0" collapsed="false">
      <c r="A12" s="8" t="n">
        <f aca="false">ROW(A6)</f>
        <v>6</v>
      </c>
      <c r="B12" s="9"/>
      <c r="C12" s="9"/>
      <c r="D12" s="9"/>
      <c r="E12" s="10" t="n">
        <v>617336.03</v>
      </c>
      <c r="F12" s="9" t="s">
        <v>17</v>
      </c>
      <c r="G12" s="9" t="s">
        <v>18</v>
      </c>
      <c r="H12" s="9" t="s">
        <v>32</v>
      </c>
      <c r="I12" s="9" t="s">
        <v>33</v>
      </c>
      <c r="J12" s="9" t="s">
        <v>0</v>
      </c>
    </row>
    <row r="13" customFormat="false" ht="15" hidden="false" customHeight="false" outlineLevel="0" collapsed="false">
      <c r="A13" s="8" t="n">
        <f aca="false">ROW(A7)</f>
        <v>7</v>
      </c>
      <c r="B13" s="9"/>
      <c r="C13" s="9"/>
      <c r="D13" s="9"/>
      <c r="E13" s="10" t="n">
        <v>95570.31</v>
      </c>
      <c r="F13" s="9" t="s">
        <v>17</v>
      </c>
      <c r="G13" s="9" t="s">
        <v>18</v>
      </c>
      <c r="H13" s="9" t="s">
        <v>34</v>
      </c>
      <c r="I13" s="9" t="s">
        <v>35</v>
      </c>
      <c r="J13" s="9" t="s">
        <v>0</v>
      </c>
    </row>
    <row r="14" customFormat="false" ht="15" hidden="false" customHeight="false" outlineLevel="0" collapsed="false">
      <c r="A14" s="8" t="n">
        <f aca="false">ROW(A8)</f>
        <v>8</v>
      </c>
      <c r="B14" s="9" t="s">
        <v>36</v>
      </c>
      <c r="C14" s="9" t="s">
        <v>37</v>
      </c>
      <c r="D14" s="9"/>
      <c r="E14" s="10" t="n">
        <v>305.61</v>
      </c>
      <c r="F14" s="9" t="s">
        <v>17</v>
      </c>
      <c r="G14" s="9" t="s">
        <v>18</v>
      </c>
      <c r="H14" s="9" t="s">
        <v>38</v>
      </c>
      <c r="I14" s="9" t="s">
        <v>39</v>
      </c>
      <c r="J14" s="9" t="s">
        <v>0</v>
      </c>
    </row>
    <row r="15" customFormat="false" ht="15" hidden="false" customHeight="false" outlineLevel="0" collapsed="false">
      <c r="A15" s="8" t="n">
        <f aca="false">ROW(A9)</f>
        <v>9</v>
      </c>
      <c r="B15" s="9" t="s">
        <v>40</v>
      </c>
      <c r="C15" s="9" t="s">
        <v>41</v>
      </c>
      <c r="D15" s="9" t="s">
        <v>42</v>
      </c>
      <c r="E15" s="10" t="n">
        <v>3262.61</v>
      </c>
      <c r="F15" s="9" t="s">
        <v>17</v>
      </c>
      <c r="G15" s="9" t="s">
        <v>18</v>
      </c>
      <c r="H15" s="9" t="s">
        <v>43</v>
      </c>
      <c r="I15" s="9" t="s">
        <v>44</v>
      </c>
      <c r="J15" s="9" t="s">
        <v>0</v>
      </c>
    </row>
    <row r="16" customFormat="false" ht="15" hidden="false" customHeight="false" outlineLevel="0" collapsed="false">
      <c r="A16" s="8" t="n">
        <f aca="false">ROW(A10)</f>
        <v>10</v>
      </c>
      <c r="B16" s="9" t="s">
        <v>40</v>
      </c>
      <c r="C16" s="9" t="s">
        <v>41</v>
      </c>
      <c r="D16" s="9" t="s">
        <v>42</v>
      </c>
      <c r="E16" s="10" t="n">
        <v>4.83</v>
      </c>
      <c r="F16" s="9" t="s">
        <v>17</v>
      </c>
      <c r="G16" s="9" t="s">
        <v>18</v>
      </c>
      <c r="H16" s="9" t="s">
        <v>45</v>
      </c>
      <c r="I16" s="9" t="s">
        <v>46</v>
      </c>
      <c r="J16" s="9" t="s">
        <v>0</v>
      </c>
    </row>
    <row r="17" customFormat="false" ht="15" hidden="false" customHeight="false" outlineLevel="0" collapsed="false">
      <c r="A17" s="8" t="n">
        <f aca="false">ROW(A11)</f>
        <v>11</v>
      </c>
      <c r="B17" s="9" t="s">
        <v>47</v>
      </c>
      <c r="C17" s="9" t="s">
        <v>48</v>
      </c>
      <c r="D17" s="9" t="s">
        <v>49</v>
      </c>
      <c r="E17" s="10" t="n">
        <v>1400.17</v>
      </c>
      <c r="F17" s="9" t="s">
        <v>17</v>
      </c>
      <c r="G17" s="9" t="s">
        <v>18</v>
      </c>
      <c r="H17" s="9" t="s">
        <v>50</v>
      </c>
      <c r="I17" s="9" t="s">
        <v>51</v>
      </c>
      <c r="J17" s="9" t="s">
        <v>0</v>
      </c>
    </row>
    <row r="18" customFormat="false" ht="15" hidden="false" customHeight="false" outlineLevel="0" collapsed="false">
      <c r="A18" s="8" t="n">
        <f aca="false">ROW(A12)</f>
        <v>12</v>
      </c>
      <c r="B18" s="9" t="s">
        <v>52</v>
      </c>
      <c r="C18" s="9" t="s">
        <v>53</v>
      </c>
      <c r="D18" s="9" t="s">
        <v>54</v>
      </c>
      <c r="E18" s="10" t="n">
        <v>1130.64</v>
      </c>
      <c r="F18" s="9" t="s">
        <v>17</v>
      </c>
      <c r="G18" s="9" t="s">
        <v>18</v>
      </c>
      <c r="H18" s="9" t="s">
        <v>55</v>
      </c>
      <c r="I18" s="9" t="s">
        <v>56</v>
      </c>
      <c r="J18" s="9" t="s">
        <v>0</v>
      </c>
    </row>
    <row r="19" customFormat="false" ht="15" hidden="false" customHeight="false" outlineLevel="0" collapsed="false">
      <c r="A19" s="8" t="n">
        <f aca="false">ROW(A13)</f>
        <v>13</v>
      </c>
      <c r="B19" s="9" t="s">
        <v>57</v>
      </c>
      <c r="C19" s="9" t="s">
        <v>58</v>
      </c>
      <c r="D19" s="9" t="s">
        <v>59</v>
      </c>
      <c r="E19" s="10" t="n">
        <v>4757.58</v>
      </c>
      <c r="F19" s="9" t="s">
        <v>17</v>
      </c>
      <c r="G19" s="9" t="s">
        <v>18</v>
      </c>
      <c r="H19" s="9" t="s">
        <v>43</v>
      </c>
      <c r="I19" s="9" t="s">
        <v>44</v>
      </c>
      <c r="J19" s="9" t="s">
        <v>0</v>
      </c>
    </row>
    <row r="20" customFormat="false" ht="15" hidden="false" customHeight="false" outlineLevel="0" collapsed="false">
      <c r="A20" s="8" t="n">
        <f aca="false">ROW(A14)</f>
        <v>14</v>
      </c>
      <c r="B20" s="9" t="s">
        <v>57</v>
      </c>
      <c r="C20" s="9" t="s">
        <v>58</v>
      </c>
      <c r="D20" s="9" t="s">
        <v>59</v>
      </c>
      <c r="E20" s="10" t="n">
        <v>13.45</v>
      </c>
      <c r="F20" s="9" t="s">
        <v>17</v>
      </c>
      <c r="G20" s="9" t="s">
        <v>18</v>
      </c>
      <c r="H20" s="9" t="s">
        <v>45</v>
      </c>
      <c r="I20" s="9" t="s">
        <v>46</v>
      </c>
      <c r="J20" s="9" t="s">
        <v>0</v>
      </c>
    </row>
    <row r="21" customFormat="false" ht="15" hidden="false" customHeight="false" outlineLevel="0" collapsed="false">
      <c r="A21" s="8" t="n">
        <f aca="false">ROW(A15)</f>
        <v>15</v>
      </c>
      <c r="B21" s="9" t="s">
        <v>60</v>
      </c>
      <c r="C21" s="9" t="s">
        <v>61</v>
      </c>
      <c r="D21" s="9" t="s">
        <v>62</v>
      </c>
      <c r="E21" s="10" t="n">
        <v>3423.63</v>
      </c>
      <c r="F21" s="9" t="s">
        <v>17</v>
      </c>
      <c r="G21" s="9" t="s">
        <v>18</v>
      </c>
      <c r="H21" s="9" t="s">
        <v>63</v>
      </c>
      <c r="I21" s="9" t="s">
        <v>64</v>
      </c>
      <c r="J21" s="9" t="s">
        <v>0</v>
      </c>
    </row>
    <row r="22" customFormat="false" ht="15" hidden="false" customHeight="false" outlineLevel="0" collapsed="false">
      <c r="A22" s="8" t="n">
        <f aca="false">ROW(A16)</f>
        <v>16</v>
      </c>
      <c r="B22" s="9" t="s">
        <v>65</v>
      </c>
      <c r="C22" s="9" t="s">
        <v>66</v>
      </c>
      <c r="D22" s="9" t="s">
        <v>67</v>
      </c>
      <c r="E22" s="10" t="n">
        <v>19573.69</v>
      </c>
      <c r="F22" s="9" t="s">
        <v>17</v>
      </c>
      <c r="G22" s="9" t="s">
        <v>18</v>
      </c>
      <c r="H22" s="9" t="s">
        <v>68</v>
      </c>
      <c r="I22" s="9" t="s">
        <v>69</v>
      </c>
      <c r="J22" s="9" t="s">
        <v>0</v>
      </c>
    </row>
    <row r="23" customFormat="false" ht="15" hidden="false" customHeight="false" outlineLevel="0" collapsed="false">
      <c r="A23" s="8" t="n">
        <f aca="false">ROW(A17)</f>
        <v>17</v>
      </c>
      <c r="B23" s="9"/>
      <c r="C23" s="9"/>
      <c r="D23" s="9"/>
      <c r="E23" s="10" t="n">
        <v>35609.37</v>
      </c>
      <c r="F23" s="9" t="s">
        <v>17</v>
      </c>
      <c r="G23" s="9" t="s">
        <v>18</v>
      </c>
      <c r="H23" s="9" t="s">
        <v>70</v>
      </c>
      <c r="I23" s="9" t="s">
        <v>71</v>
      </c>
      <c r="J23" s="9" t="s">
        <v>0</v>
      </c>
    </row>
    <row r="24" customFormat="false" ht="15" hidden="false" customHeight="false" outlineLevel="0" collapsed="false">
      <c r="A24" s="8" t="n">
        <f aca="false">ROW(A18)</f>
        <v>18</v>
      </c>
      <c r="B24" s="9"/>
      <c r="C24" s="9"/>
      <c r="D24" s="9"/>
      <c r="E24" s="10" t="n">
        <v>1743.65</v>
      </c>
      <c r="F24" s="9" t="s">
        <v>17</v>
      </c>
      <c r="G24" s="9" t="s">
        <v>18</v>
      </c>
      <c r="H24" s="9" t="s">
        <v>72</v>
      </c>
      <c r="I24" s="9" t="s">
        <v>73</v>
      </c>
      <c r="J24" s="9" t="s">
        <v>0</v>
      </c>
    </row>
    <row r="25" customFormat="false" ht="15" hidden="false" customHeight="false" outlineLevel="0" collapsed="false">
      <c r="A25" s="8" t="n">
        <f aca="false">ROW(A19)</f>
        <v>19</v>
      </c>
      <c r="B25" s="9" t="s">
        <v>74</v>
      </c>
      <c r="C25" s="9" t="s">
        <v>75</v>
      </c>
      <c r="D25" s="9" t="s">
        <v>76</v>
      </c>
      <c r="E25" s="10" t="n">
        <v>155.02</v>
      </c>
      <c r="F25" s="9" t="s">
        <v>17</v>
      </c>
      <c r="G25" s="9" t="s">
        <v>18</v>
      </c>
      <c r="H25" s="9" t="s">
        <v>43</v>
      </c>
      <c r="I25" s="9" t="s">
        <v>44</v>
      </c>
      <c r="J25" s="9" t="s">
        <v>0</v>
      </c>
    </row>
    <row r="26" customFormat="false" ht="15" hidden="false" customHeight="false" outlineLevel="0" collapsed="false">
      <c r="A26" s="8" t="n">
        <f aca="false">ROW(A20)</f>
        <v>20</v>
      </c>
      <c r="B26" s="9"/>
      <c r="C26" s="9"/>
      <c r="D26" s="9"/>
      <c r="E26" s="10" t="n">
        <v>298.63</v>
      </c>
      <c r="F26" s="9" t="s">
        <v>17</v>
      </c>
      <c r="G26" s="9" t="s">
        <v>18</v>
      </c>
      <c r="H26" s="9" t="s">
        <v>77</v>
      </c>
      <c r="I26" s="9" t="s">
        <v>78</v>
      </c>
      <c r="J26" s="9" t="s">
        <v>0</v>
      </c>
    </row>
    <row r="27" customFormat="false" ht="15" hidden="false" customHeight="false" outlineLevel="0" collapsed="false">
      <c r="A27" s="8" t="n">
        <f aca="false">ROW(A21)</f>
        <v>21</v>
      </c>
      <c r="B27" s="9" t="s">
        <v>79</v>
      </c>
      <c r="C27" s="9"/>
      <c r="D27" s="9"/>
      <c r="E27" s="10" t="n">
        <v>9813.28</v>
      </c>
      <c r="F27" s="9" t="s">
        <v>17</v>
      </c>
      <c r="G27" s="9" t="s">
        <v>18</v>
      </c>
      <c r="H27" s="9" t="s">
        <v>21</v>
      </c>
      <c r="I27" s="9" t="s">
        <v>22</v>
      </c>
      <c r="J27" s="9" t="s">
        <v>0</v>
      </c>
    </row>
    <row r="28" customFormat="false" ht="15" hidden="false" customHeight="false" outlineLevel="0" collapsed="false">
      <c r="A28" s="8" t="n">
        <f aca="false">ROW(A22)</f>
        <v>22</v>
      </c>
      <c r="B28" s="9" t="s">
        <v>80</v>
      </c>
      <c r="C28" s="9"/>
      <c r="D28" s="9"/>
      <c r="E28" s="10" t="n">
        <v>2000</v>
      </c>
      <c r="F28" s="9" t="s">
        <v>17</v>
      </c>
      <c r="G28" s="9" t="s">
        <v>18</v>
      </c>
      <c r="H28" s="9" t="s">
        <v>21</v>
      </c>
      <c r="I28" s="9" t="s">
        <v>22</v>
      </c>
      <c r="J28" s="9" t="s">
        <v>0</v>
      </c>
    </row>
    <row r="29" customFormat="false" ht="15" hidden="false" customHeight="false" outlineLevel="0" collapsed="false">
      <c r="A29" s="8" t="n">
        <f aca="false">ROW(A23)</f>
        <v>23</v>
      </c>
      <c r="B29" s="9" t="s">
        <v>81</v>
      </c>
      <c r="C29" s="9"/>
      <c r="D29" s="9"/>
      <c r="E29" s="10" t="n">
        <v>263.25</v>
      </c>
      <c r="F29" s="9" t="s">
        <v>17</v>
      </c>
      <c r="G29" s="9" t="s">
        <v>18</v>
      </c>
      <c r="H29" s="9" t="s">
        <v>82</v>
      </c>
      <c r="I29" s="9" t="s">
        <v>83</v>
      </c>
      <c r="J29" s="9" t="s">
        <v>0</v>
      </c>
    </row>
    <row r="30" customFormat="false" ht="15" hidden="false" customHeight="false" outlineLevel="0" collapsed="false">
      <c r="A30" s="8" t="n">
        <f aca="false">ROW(A24)</f>
        <v>24</v>
      </c>
      <c r="B30" s="9" t="s">
        <v>84</v>
      </c>
      <c r="C30" s="9"/>
      <c r="D30" s="9"/>
      <c r="E30" s="10" t="n">
        <v>1394.03</v>
      </c>
      <c r="F30" s="9" t="s">
        <v>17</v>
      </c>
      <c r="G30" s="9" t="s">
        <v>18</v>
      </c>
      <c r="H30" s="9" t="s">
        <v>55</v>
      </c>
      <c r="I30" s="9" t="s">
        <v>56</v>
      </c>
      <c r="J30" s="9" t="s">
        <v>0</v>
      </c>
    </row>
    <row r="31" customFormat="false" ht="15" hidden="false" customHeight="false" outlineLevel="0" collapsed="false">
      <c r="A31" s="8" t="n">
        <f aca="false">ROW(A25)</f>
        <v>25</v>
      </c>
      <c r="B31" s="9" t="s">
        <v>85</v>
      </c>
      <c r="C31" s="9"/>
      <c r="D31" s="9"/>
      <c r="E31" s="10" t="n">
        <v>1500</v>
      </c>
      <c r="F31" s="9" t="s">
        <v>17</v>
      </c>
      <c r="G31" s="9" t="s">
        <v>18</v>
      </c>
      <c r="H31" s="9" t="s">
        <v>21</v>
      </c>
      <c r="I31" s="9" t="s">
        <v>22</v>
      </c>
      <c r="J31" s="9" t="s">
        <v>0</v>
      </c>
    </row>
    <row r="32" customFormat="false" ht="15" hidden="false" customHeight="false" outlineLevel="0" collapsed="false">
      <c r="A32" s="8" t="n">
        <f aca="false">ROW(A26)</f>
        <v>26</v>
      </c>
      <c r="B32" s="9" t="s">
        <v>86</v>
      </c>
      <c r="C32" s="9"/>
      <c r="D32" s="9"/>
      <c r="E32" s="10" t="n">
        <v>209.48</v>
      </c>
      <c r="F32" s="9" t="s">
        <v>17</v>
      </c>
      <c r="G32" s="9" t="s">
        <v>18</v>
      </c>
      <c r="H32" s="9" t="s">
        <v>87</v>
      </c>
      <c r="I32" s="9" t="s">
        <v>88</v>
      </c>
      <c r="J32" s="9" t="s">
        <v>0</v>
      </c>
    </row>
    <row r="33" customFormat="false" ht="15" hidden="false" customHeight="false" outlineLevel="0" collapsed="false">
      <c r="A33" s="8" t="n">
        <f aca="false">ROW(A27)</f>
        <v>27</v>
      </c>
      <c r="B33" s="9" t="s">
        <v>89</v>
      </c>
      <c r="C33" s="9"/>
      <c r="D33" s="9"/>
      <c r="E33" s="10" t="n">
        <v>9270.4</v>
      </c>
      <c r="F33" s="9" t="s">
        <v>17</v>
      </c>
      <c r="G33" s="9" t="s">
        <v>18</v>
      </c>
      <c r="H33" s="9" t="s">
        <v>21</v>
      </c>
      <c r="I33" s="9" t="s">
        <v>22</v>
      </c>
      <c r="J33" s="9" t="s">
        <v>0</v>
      </c>
    </row>
    <row r="34" customFormat="false" ht="15" hidden="false" customHeight="false" outlineLevel="0" collapsed="false">
      <c r="A34" s="8" t="n">
        <f aca="false">ROW(A28)</f>
        <v>28</v>
      </c>
      <c r="B34" s="9" t="s">
        <v>90</v>
      </c>
      <c r="C34" s="9"/>
      <c r="D34" s="9"/>
      <c r="E34" s="10" t="n">
        <v>3000</v>
      </c>
      <c r="F34" s="9" t="s">
        <v>17</v>
      </c>
      <c r="G34" s="9" t="s">
        <v>18</v>
      </c>
      <c r="H34" s="9" t="s">
        <v>21</v>
      </c>
      <c r="I34" s="9" t="s">
        <v>22</v>
      </c>
      <c r="J34" s="9" t="s">
        <v>0</v>
      </c>
    </row>
    <row r="35" customFormat="false" ht="15" hidden="false" customHeight="false" outlineLevel="0" collapsed="false">
      <c r="A35" s="8" t="n">
        <f aca="false">ROW(A29)</f>
        <v>29</v>
      </c>
      <c r="B35" s="9" t="s">
        <v>91</v>
      </c>
      <c r="C35" s="9"/>
      <c r="D35" s="9"/>
      <c r="E35" s="10" t="n">
        <v>13693.68</v>
      </c>
      <c r="F35" s="9" t="s">
        <v>17</v>
      </c>
      <c r="G35" s="9" t="s">
        <v>18</v>
      </c>
      <c r="H35" s="9" t="s">
        <v>21</v>
      </c>
      <c r="I35" s="9" t="s">
        <v>22</v>
      </c>
      <c r="J35" s="9" t="s">
        <v>0</v>
      </c>
    </row>
    <row r="36" customFormat="false" ht="15" hidden="false" customHeight="false" outlineLevel="0" collapsed="false">
      <c r="A36" s="8" t="n">
        <f aca="false">ROW(A30)</f>
        <v>30</v>
      </c>
      <c r="B36" s="9" t="s">
        <v>92</v>
      </c>
      <c r="C36" s="9"/>
      <c r="D36" s="9"/>
      <c r="E36" s="10" t="n">
        <v>4112.84</v>
      </c>
      <c r="F36" s="9" t="s">
        <v>17</v>
      </c>
      <c r="G36" s="9" t="s">
        <v>18</v>
      </c>
      <c r="H36" s="9" t="s">
        <v>21</v>
      </c>
      <c r="I36" s="9" t="s">
        <v>22</v>
      </c>
      <c r="J36" s="9" t="s">
        <v>0</v>
      </c>
    </row>
    <row r="37" customFormat="false" ht="15" hidden="false" customHeight="false" outlineLevel="0" collapsed="false">
      <c r="A37" s="8" t="n">
        <f aca="false">ROW(A31)</f>
        <v>31</v>
      </c>
      <c r="B37" s="9" t="s">
        <v>93</v>
      </c>
      <c r="C37" s="9"/>
      <c r="D37" s="9"/>
      <c r="E37" s="10" t="n">
        <v>6743.04</v>
      </c>
      <c r="F37" s="9" t="s">
        <v>17</v>
      </c>
      <c r="G37" s="9" t="s">
        <v>18</v>
      </c>
      <c r="H37" s="9" t="s">
        <v>21</v>
      </c>
      <c r="I37" s="9" t="s">
        <v>22</v>
      </c>
      <c r="J37" s="9" t="s">
        <v>0</v>
      </c>
    </row>
    <row r="38" customFormat="false" ht="15" hidden="false" customHeight="false" outlineLevel="0" collapsed="false">
      <c r="A38" s="8" t="n">
        <f aca="false">ROW(A32)</f>
        <v>32</v>
      </c>
      <c r="B38" s="9" t="s">
        <v>94</v>
      </c>
      <c r="C38" s="9" t="s">
        <v>95</v>
      </c>
      <c r="D38" s="9" t="s">
        <v>96</v>
      </c>
      <c r="E38" s="10" t="n">
        <v>27.75</v>
      </c>
      <c r="F38" s="9" t="s">
        <v>17</v>
      </c>
      <c r="G38" s="9" t="s">
        <v>18</v>
      </c>
      <c r="H38" s="9" t="s">
        <v>97</v>
      </c>
      <c r="I38" s="9" t="s">
        <v>98</v>
      </c>
      <c r="J38" s="9" t="s">
        <v>0</v>
      </c>
    </row>
    <row r="39" customFormat="false" ht="15" hidden="false" customHeight="false" outlineLevel="0" collapsed="false">
      <c r="A39" s="8" t="n">
        <f aca="false">ROW(A33)</f>
        <v>33</v>
      </c>
      <c r="B39" s="9" t="s">
        <v>99</v>
      </c>
      <c r="C39" s="9" t="s">
        <v>100</v>
      </c>
      <c r="D39" s="9" t="s">
        <v>101</v>
      </c>
      <c r="E39" s="10" t="n">
        <v>624.48</v>
      </c>
      <c r="F39" s="9" t="s">
        <v>17</v>
      </c>
      <c r="G39" s="9" t="s">
        <v>18</v>
      </c>
      <c r="H39" s="9" t="s">
        <v>19</v>
      </c>
      <c r="I39" s="9" t="s">
        <v>20</v>
      </c>
      <c r="J39" s="9" t="s">
        <v>0</v>
      </c>
    </row>
    <row r="40" customFormat="false" ht="15" hidden="false" customHeight="false" outlineLevel="0" collapsed="false">
      <c r="A40" s="8" t="n">
        <f aca="false">ROW(A34)</f>
        <v>34</v>
      </c>
      <c r="B40" s="9" t="s">
        <v>99</v>
      </c>
      <c r="C40" s="9" t="s">
        <v>100</v>
      </c>
      <c r="D40" s="9" t="s">
        <v>101</v>
      </c>
      <c r="E40" s="10" t="n">
        <v>7416.18</v>
      </c>
      <c r="F40" s="9" t="s">
        <v>17</v>
      </c>
      <c r="G40" s="9" t="s">
        <v>18</v>
      </c>
      <c r="H40" s="9" t="s">
        <v>102</v>
      </c>
      <c r="I40" s="9" t="s">
        <v>103</v>
      </c>
      <c r="J40" s="9" t="s">
        <v>0</v>
      </c>
    </row>
    <row r="41" customFormat="false" ht="15" hidden="false" customHeight="false" outlineLevel="0" collapsed="false">
      <c r="A41" s="8" t="n">
        <f aca="false">ROW(A35)</f>
        <v>35</v>
      </c>
      <c r="B41" s="9" t="s">
        <v>104</v>
      </c>
      <c r="C41" s="9" t="s">
        <v>105</v>
      </c>
      <c r="D41" s="9" t="s">
        <v>106</v>
      </c>
      <c r="E41" s="10" t="n">
        <v>3052.2</v>
      </c>
      <c r="F41" s="9" t="s">
        <v>17</v>
      </c>
      <c r="G41" s="9" t="s">
        <v>18</v>
      </c>
      <c r="H41" s="9" t="s">
        <v>87</v>
      </c>
      <c r="I41" s="9" t="s">
        <v>88</v>
      </c>
      <c r="J41" s="9" t="s">
        <v>0</v>
      </c>
    </row>
    <row r="42" customFormat="false" ht="15" hidden="false" customHeight="false" outlineLevel="0" collapsed="false">
      <c r="A42" s="8" t="n">
        <f aca="false">ROW(A36)</f>
        <v>36</v>
      </c>
      <c r="B42" s="9" t="s">
        <v>107</v>
      </c>
      <c r="C42" s="9" t="s">
        <v>108</v>
      </c>
      <c r="D42" s="9" t="s">
        <v>109</v>
      </c>
      <c r="E42" s="10" t="n">
        <v>79.36</v>
      </c>
      <c r="F42" s="9" t="s">
        <v>17</v>
      </c>
      <c r="G42" s="9" t="s">
        <v>18</v>
      </c>
      <c r="H42" s="9" t="s">
        <v>43</v>
      </c>
      <c r="I42" s="9" t="s">
        <v>44</v>
      </c>
      <c r="J42" s="9" t="s">
        <v>0</v>
      </c>
    </row>
    <row r="43" customFormat="false" ht="15" hidden="false" customHeight="false" outlineLevel="0" collapsed="false">
      <c r="A43" s="8" t="n">
        <f aca="false">ROW(A37)</f>
        <v>37</v>
      </c>
      <c r="B43" s="9" t="s">
        <v>110</v>
      </c>
      <c r="C43" s="9" t="s">
        <v>111</v>
      </c>
      <c r="D43" s="9" t="s">
        <v>112</v>
      </c>
      <c r="E43" s="10" t="n">
        <v>294.32</v>
      </c>
      <c r="F43" s="9" t="s">
        <v>17</v>
      </c>
      <c r="G43" s="9" t="s">
        <v>18</v>
      </c>
      <c r="H43" s="9" t="s">
        <v>55</v>
      </c>
      <c r="I43" s="9" t="s">
        <v>56</v>
      </c>
      <c r="J43" s="9" t="s">
        <v>0</v>
      </c>
    </row>
    <row r="44" customFormat="false" ht="15" hidden="false" customHeight="false" outlineLevel="0" collapsed="false">
      <c r="A44" s="8" t="n">
        <f aca="false">ROW(A38)</f>
        <v>38</v>
      </c>
      <c r="B44" s="9" t="s">
        <v>113</v>
      </c>
      <c r="C44" s="9" t="s">
        <v>114</v>
      </c>
      <c r="D44" s="9" t="s">
        <v>115</v>
      </c>
      <c r="E44" s="10" t="n">
        <v>109.15</v>
      </c>
      <c r="F44" s="9" t="s">
        <v>17</v>
      </c>
      <c r="G44" s="9" t="s">
        <v>18</v>
      </c>
      <c r="H44" s="9" t="s">
        <v>116</v>
      </c>
      <c r="I44" s="9" t="s">
        <v>117</v>
      </c>
      <c r="J44" s="9" t="s">
        <v>0</v>
      </c>
    </row>
    <row r="45" customFormat="false" ht="15" hidden="false" customHeight="false" outlineLevel="0" collapsed="false">
      <c r="A45" s="8" t="n">
        <f aca="false">ROW(A39)</f>
        <v>39</v>
      </c>
      <c r="B45" s="9" t="s">
        <v>118</v>
      </c>
      <c r="C45" s="9" t="s">
        <v>119</v>
      </c>
      <c r="D45" s="9" t="s">
        <v>120</v>
      </c>
      <c r="E45" s="10" t="n">
        <v>150</v>
      </c>
      <c r="F45" s="9" t="s">
        <v>17</v>
      </c>
      <c r="G45" s="9" t="s">
        <v>18</v>
      </c>
      <c r="H45" s="9" t="s">
        <v>21</v>
      </c>
      <c r="I45" s="9" t="s">
        <v>22</v>
      </c>
      <c r="J45" s="9" t="s">
        <v>0</v>
      </c>
    </row>
    <row r="46" customFormat="false" ht="15" hidden="false" customHeight="false" outlineLevel="0" collapsed="false">
      <c r="A46" s="8" t="n">
        <f aca="false">ROW(A40)</f>
        <v>40</v>
      </c>
      <c r="B46" s="9" t="s">
        <v>121</v>
      </c>
      <c r="C46" s="9" t="s">
        <v>122</v>
      </c>
      <c r="D46" s="9" t="s">
        <v>123</v>
      </c>
      <c r="E46" s="10" t="n">
        <v>52.93</v>
      </c>
      <c r="F46" s="9" t="s">
        <v>17</v>
      </c>
      <c r="G46" s="9" t="s">
        <v>18</v>
      </c>
      <c r="H46" s="9" t="s">
        <v>19</v>
      </c>
      <c r="I46" s="9" t="s">
        <v>20</v>
      </c>
      <c r="J46" s="9" t="s">
        <v>0</v>
      </c>
    </row>
    <row r="47" customFormat="false" ht="15" hidden="false" customHeight="false" outlineLevel="0" collapsed="false">
      <c r="A47" s="8" t="n">
        <f aca="false">ROW(A41)</f>
        <v>41</v>
      </c>
      <c r="B47" s="9" t="s">
        <v>124</v>
      </c>
      <c r="C47" s="9" t="s">
        <v>125</v>
      </c>
      <c r="D47" s="9" t="s">
        <v>126</v>
      </c>
      <c r="E47" s="10" t="n">
        <v>35.1</v>
      </c>
      <c r="F47" s="9" t="s">
        <v>17</v>
      </c>
      <c r="G47" s="9" t="s">
        <v>18</v>
      </c>
      <c r="H47" s="9" t="s">
        <v>55</v>
      </c>
      <c r="I47" s="9" t="s">
        <v>56</v>
      </c>
      <c r="J47" s="9" t="s">
        <v>0</v>
      </c>
    </row>
    <row r="48" customFormat="false" ht="15" hidden="false" customHeight="false" outlineLevel="0" collapsed="false">
      <c r="A48" s="8" t="n">
        <f aca="false">ROW(A42)</f>
        <v>42</v>
      </c>
      <c r="B48" s="9" t="s">
        <v>127</v>
      </c>
      <c r="C48" s="9" t="s">
        <v>128</v>
      </c>
      <c r="D48" s="9" t="s">
        <v>129</v>
      </c>
      <c r="E48" s="10" t="n">
        <v>1304.14</v>
      </c>
      <c r="F48" s="9" t="s">
        <v>17</v>
      </c>
      <c r="G48" s="9" t="s">
        <v>18</v>
      </c>
      <c r="H48" s="9" t="s">
        <v>63</v>
      </c>
      <c r="I48" s="9" t="s">
        <v>64</v>
      </c>
      <c r="J48" s="9" t="s">
        <v>0</v>
      </c>
    </row>
    <row r="49" customFormat="false" ht="15" hidden="false" customHeight="false" outlineLevel="0" collapsed="false">
      <c r="A49" s="8" t="n">
        <f aca="false">ROW(A43)</f>
        <v>43</v>
      </c>
      <c r="B49" s="9" t="s">
        <v>130</v>
      </c>
      <c r="C49" s="9" t="s">
        <v>131</v>
      </c>
      <c r="D49" s="9" t="s">
        <v>132</v>
      </c>
      <c r="E49" s="10" t="n">
        <v>991.81</v>
      </c>
      <c r="F49" s="9" t="s">
        <v>17</v>
      </c>
      <c r="G49" s="9" t="s">
        <v>18</v>
      </c>
      <c r="H49" s="9" t="s">
        <v>68</v>
      </c>
      <c r="I49" s="9" t="s">
        <v>69</v>
      </c>
      <c r="J49" s="9" t="s">
        <v>0</v>
      </c>
    </row>
    <row r="50" customFormat="false" ht="15" hidden="false" customHeight="false" outlineLevel="0" collapsed="false">
      <c r="A50" s="8" t="n">
        <f aca="false">ROW(A44)</f>
        <v>44</v>
      </c>
      <c r="B50" s="9" t="s">
        <v>133</v>
      </c>
      <c r="C50" s="9" t="s">
        <v>134</v>
      </c>
      <c r="D50" s="9" t="s">
        <v>135</v>
      </c>
      <c r="E50" s="10" t="n">
        <v>37.25</v>
      </c>
      <c r="F50" s="9" t="s">
        <v>17</v>
      </c>
      <c r="G50" s="9" t="s">
        <v>18</v>
      </c>
      <c r="H50" s="9" t="s">
        <v>87</v>
      </c>
      <c r="I50" s="9" t="s">
        <v>88</v>
      </c>
      <c r="J50" s="9" t="s">
        <v>0</v>
      </c>
    </row>
    <row r="51" customFormat="false" ht="15" hidden="false" customHeight="false" outlineLevel="0" collapsed="false">
      <c r="A51" s="8" t="n">
        <f aca="false">ROW(A45)</f>
        <v>45</v>
      </c>
      <c r="B51" s="9" t="s">
        <v>136</v>
      </c>
      <c r="C51" s="9" t="s">
        <v>137</v>
      </c>
      <c r="D51" s="9" t="s">
        <v>138</v>
      </c>
      <c r="E51" s="10" t="n">
        <v>265.6</v>
      </c>
      <c r="F51" s="9" t="s">
        <v>17</v>
      </c>
      <c r="G51" s="9" t="s">
        <v>18</v>
      </c>
      <c r="H51" s="9" t="s">
        <v>139</v>
      </c>
      <c r="I51" s="9" t="s">
        <v>140</v>
      </c>
      <c r="J51" s="9" t="s">
        <v>0</v>
      </c>
    </row>
    <row r="52" customFormat="false" ht="15" hidden="false" customHeight="false" outlineLevel="0" collapsed="false">
      <c r="A52" s="8" t="n">
        <f aca="false">ROW(A46)</f>
        <v>46</v>
      </c>
      <c r="B52" s="9" t="s">
        <v>141</v>
      </c>
      <c r="C52" s="9" t="s">
        <v>142</v>
      </c>
      <c r="D52" s="9" t="s">
        <v>143</v>
      </c>
      <c r="E52" s="10" t="n">
        <v>43.12</v>
      </c>
      <c r="F52" s="9" t="s">
        <v>17</v>
      </c>
      <c r="G52" s="9" t="s">
        <v>18</v>
      </c>
      <c r="H52" s="9" t="s">
        <v>55</v>
      </c>
      <c r="I52" s="9" t="s">
        <v>56</v>
      </c>
      <c r="J52" s="9" t="s">
        <v>0</v>
      </c>
    </row>
    <row r="53" customFormat="false" ht="15" hidden="false" customHeight="false" outlineLevel="0" collapsed="false">
      <c r="A53" s="8" t="n">
        <f aca="false">ROW(A47)</f>
        <v>47</v>
      </c>
      <c r="B53" s="9" t="s">
        <v>144</v>
      </c>
      <c r="C53" s="9" t="s">
        <v>145</v>
      </c>
      <c r="D53" s="9" t="s">
        <v>146</v>
      </c>
      <c r="E53" s="10" t="n">
        <v>13.34</v>
      </c>
      <c r="F53" s="9" t="s">
        <v>17</v>
      </c>
      <c r="G53" s="9" t="s">
        <v>18</v>
      </c>
      <c r="H53" s="9" t="s">
        <v>55</v>
      </c>
      <c r="I53" s="9" t="s">
        <v>56</v>
      </c>
      <c r="J53" s="9" t="s">
        <v>0</v>
      </c>
    </row>
    <row r="54" customFormat="false" ht="15" hidden="false" customHeight="false" outlineLevel="0" collapsed="false">
      <c r="A54" s="8" t="n">
        <f aca="false">ROW(A48)</f>
        <v>48</v>
      </c>
      <c r="B54" s="9" t="s">
        <v>147</v>
      </c>
      <c r="C54" s="9" t="s">
        <v>148</v>
      </c>
      <c r="D54" s="9" t="s">
        <v>149</v>
      </c>
      <c r="E54" s="10" t="n">
        <v>107.78</v>
      </c>
      <c r="F54" s="9" t="s">
        <v>17</v>
      </c>
      <c r="G54" s="9" t="s">
        <v>18</v>
      </c>
      <c r="H54" s="9" t="s">
        <v>43</v>
      </c>
      <c r="I54" s="9" t="s">
        <v>44</v>
      </c>
      <c r="J54" s="9" t="s">
        <v>0</v>
      </c>
    </row>
    <row r="55" customFormat="false" ht="15" hidden="false" customHeight="false" outlineLevel="0" collapsed="false">
      <c r="A55" s="8" t="n">
        <f aca="false">ROW(A49)</f>
        <v>49</v>
      </c>
      <c r="B55" s="9" t="s">
        <v>147</v>
      </c>
      <c r="C55" s="9" t="s">
        <v>148</v>
      </c>
      <c r="D55" s="9" t="s">
        <v>149</v>
      </c>
      <c r="E55" s="10" t="n">
        <v>225.59</v>
      </c>
      <c r="F55" s="9" t="s">
        <v>17</v>
      </c>
      <c r="G55" s="9" t="s">
        <v>18</v>
      </c>
      <c r="H55" s="9" t="s">
        <v>55</v>
      </c>
      <c r="I55" s="9" t="s">
        <v>56</v>
      </c>
      <c r="J55" s="9" t="s">
        <v>0</v>
      </c>
    </row>
    <row r="56" customFormat="false" ht="15" hidden="false" customHeight="false" outlineLevel="0" collapsed="false">
      <c r="A56" s="8" t="n">
        <f aca="false">ROW(A50)</f>
        <v>50</v>
      </c>
      <c r="B56" s="9" t="s">
        <v>150</v>
      </c>
      <c r="C56" s="9" t="s">
        <v>151</v>
      </c>
      <c r="D56" s="9" t="s">
        <v>152</v>
      </c>
      <c r="E56" s="10" t="n">
        <v>1190.29</v>
      </c>
      <c r="F56" s="9" t="s">
        <v>17</v>
      </c>
      <c r="G56" s="9" t="s">
        <v>18</v>
      </c>
      <c r="H56" s="9" t="s">
        <v>102</v>
      </c>
      <c r="I56" s="9" t="s">
        <v>103</v>
      </c>
      <c r="J56" s="9" t="s">
        <v>0</v>
      </c>
    </row>
    <row r="57" customFormat="false" ht="15" hidden="false" customHeight="false" outlineLevel="0" collapsed="false">
      <c r="A57" s="8" t="n">
        <f aca="false">ROW(A51)</f>
        <v>51</v>
      </c>
      <c r="B57" s="9" t="s">
        <v>153</v>
      </c>
      <c r="C57" s="9" t="s">
        <v>154</v>
      </c>
      <c r="D57" s="9" t="s">
        <v>155</v>
      </c>
      <c r="E57" s="10" t="n">
        <v>13.75</v>
      </c>
      <c r="F57" s="9" t="s">
        <v>17</v>
      </c>
      <c r="G57" s="9" t="s">
        <v>18</v>
      </c>
      <c r="H57" s="9" t="s">
        <v>70</v>
      </c>
      <c r="I57" s="9" t="s">
        <v>71</v>
      </c>
      <c r="J57" s="9" t="s">
        <v>0</v>
      </c>
    </row>
    <row r="58" customFormat="false" ht="15" hidden="false" customHeight="false" outlineLevel="0" collapsed="false">
      <c r="A58" s="8" t="n">
        <f aca="false">ROW(A52)</f>
        <v>52</v>
      </c>
      <c r="B58" s="9" t="s">
        <v>156</v>
      </c>
      <c r="C58" s="9" t="s">
        <v>157</v>
      </c>
      <c r="D58" s="9" t="s">
        <v>158</v>
      </c>
      <c r="E58" s="10" t="n">
        <v>121.25</v>
      </c>
      <c r="F58" s="9" t="s">
        <v>17</v>
      </c>
      <c r="G58" s="9" t="s">
        <v>18</v>
      </c>
      <c r="H58" s="9" t="s">
        <v>159</v>
      </c>
      <c r="I58" s="9" t="s">
        <v>160</v>
      </c>
      <c r="J58" s="9" t="s">
        <v>0</v>
      </c>
    </row>
    <row r="59" customFormat="false" ht="15" hidden="false" customHeight="false" outlineLevel="0" collapsed="false">
      <c r="A59" s="8" t="n">
        <f aca="false">ROW(A53)</f>
        <v>53</v>
      </c>
      <c r="B59" s="9" t="s">
        <v>161</v>
      </c>
      <c r="C59" s="9" t="s">
        <v>162</v>
      </c>
      <c r="D59" s="9" t="s">
        <v>163</v>
      </c>
      <c r="E59" s="10" t="n">
        <v>1250</v>
      </c>
      <c r="F59" s="9" t="s">
        <v>17</v>
      </c>
      <c r="G59" s="9" t="s">
        <v>18</v>
      </c>
      <c r="H59" s="9" t="s">
        <v>70</v>
      </c>
      <c r="I59" s="9" t="s">
        <v>71</v>
      </c>
      <c r="J59" s="9" t="s">
        <v>0</v>
      </c>
    </row>
    <row r="60" customFormat="false" ht="15" hidden="false" customHeight="false" outlineLevel="0" collapsed="false">
      <c r="A60" s="8" t="n">
        <f aca="false">ROW(A54)</f>
        <v>54</v>
      </c>
      <c r="B60" s="9" t="s">
        <v>164</v>
      </c>
      <c r="C60" s="9" t="s">
        <v>165</v>
      </c>
      <c r="D60" s="9" t="s">
        <v>166</v>
      </c>
      <c r="E60" s="10" t="n">
        <v>25</v>
      </c>
      <c r="F60" s="9" t="s">
        <v>17</v>
      </c>
      <c r="G60" s="9" t="s">
        <v>18</v>
      </c>
      <c r="H60" s="9" t="s">
        <v>116</v>
      </c>
      <c r="I60" s="9" t="s">
        <v>117</v>
      </c>
      <c r="J60" s="9" t="s">
        <v>0</v>
      </c>
    </row>
    <row r="61" customFormat="false" ht="15" hidden="false" customHeight="false" outlineLevel="0" collapsed="false">
      <c r="A61" s="8" t="n">
        <f aca="false">ROW(A55)</f>
        <v>55</v>
      </c>
      <c r="B61" s="9" t="s">
        <v>167</v>
      </c>
      <c r="C61" s="9" t="s">
        <v>168</v>
      </c>
      <c r="D61" s="9" t="s">
        <v>169</v>
      </c>
      <c r="E61" s="10" t="n">
        <v>853.67</v>
      </c>
      <c r="F61" s="9" t="s">
        <v>17</v>
      </c>
      <c r="G61" s="9" t="s">
        <v>18</v>
      </c>
      <c r="H61" s="9" t="s">
        <v>82</v>
      </c>
      <c r="I61" s="9" t="s">
        <v>83</v>
      </c>
      <c r="J61" s="9" t="s">
        <v>0</v>
      </c>
    </row>
    <row r="62" customFormat="false" ht="15" hidden="false" customHeight="false" outlineLevel="0" collapsed="false">
      <c r="A62" s="8" t="n">
        <f aca="false">ROW(A56)</f>
        <v>56</v>
      </c>
      <c r="B62" s="9" t="s">
        <v>170</v>
      </c>
      <c r="C62" s="9" t="s">
        <v>171</v>
      </c>
      <c r="D62" s="9" t="s">
        <v>172</v>
      </c>
      <c r="E62" s="10" t="n">
        <v>44.46</v>
      </c>
      <c r="F62" s="9" t="s">
        <v>17</v>
      </c>
      <c r="G62" s="9" t="s">
        <v>18</v>
      </c>
      <c r="H62" s="9" t="s">
        <v>19</v>
      </c>
      <c r="I62" s="9" t="s">
        <v>20</v>
      </c>
      <c r="J62" s="9" t="s">
        <v>0</v>
      </c>
    </row>
    <row r="63" customFormat="false" ht="15" hidden="false" customHeight="false" outlineLevel="0" collapsed="false">
      <c r="A63" s="8" t="n">
        <f aca="false">ROW(A57)</f>
        <v>57</v>
      </c>
      <c r="B63" s="9" t="s">
        <v>173</v>
      </c>
      <c r="C63" s="9" t="s">
        <v>174</v>
      </c>
      <c r="D63" s="9" t="s">
        <v>175</v>
      </c>
      <c r="E63" s="10" t="n">
        <v>1103.18</v>
      </c>
      <c r="F63" s="9" t="s">
        <v>17</v>
      </c>
      <c r="G63" s="9" t="s">
        <v>18</v>
      </c>
      <c r="H63" s="9" t="s">
        <v>55</v>
      </c>
      <c r="I63" s="9" t="s">
        <v>56</v>
      </c>
      <c r="J63" s="9" t="s">
        <v>0</v>
      </c>
    </row>
    <row r="64" customFormat="false" ht="15" hidden="false" customHeight="false" outlineLevel="0" collapsed="false">
      <c r="A64" s="8" t="n">
        <f aca="false">ROW(A58)</f>
        <v>58</v>
      </c>
      <c r="B64" s="9" t="s">
        <v>176</v>
      </c>
      <c r="C64" s="9" t="s">
        <v>177</v>
      </c>
      <c r="D64" s="9" t="s">
        <v>178</v>
      </c>
      <c r="E64" s="10" t="n">
        <v>1519.06</v>
      </c>
      <c r="F64" s="9" t="s">
        <v>17</v>
      </c>
      <c r="G64" s="9" t="s">
        <v>18</v>
      </c>
      <c r="H64" s="9" t="s">
        <v>159</v>
      </c>
      <c r="I64" s="9" t="s">
        <v>160</v>
      </c>
      <c r="J64" s="9" t="s">
        <v>0</v>
      </c>
    </row>
    <row r="65" customFormat="false" ht="15" hidden="false" customHeight="false" outlineLevel="0" collapsed="false">
      <c r="A65" s="8" t="n">
        <f aca="false">ROW(A59)</f>
        <v>59</v>
      </c>
      <c r="B65" s="9" t="s">
        <v>179</v>
      </c>
      <c r="C65" s="9" t="s">
        <v>180</v>
      </c>
      <c r="D65" s="9" t="s">
        <v>181</v>
      </c>
      <c r="E65" s="10" t="n">
        <v>2887.2</v>
      </c>
      <c r="F65" s="9" t="s">
        <v>17</v>
      </c>
      <c r="G65" s="9" t="s">
        <v>18</v>
      </c>
      <c r="H65" s="9" t="s">
        <v>182</v>
      </c>
      <c r="I65" s="9" t="s">
        <v>183</v>
      </c>
      <c r="J65" s="9" t="s">
        <v>0</v>
      </c>
    </row>
    <row r="66" customFormat="false" ht="15" hidden="false" customHeight="false" outlineLevel="0" collapsed="false">
      <c r="A66" s="8" t="n">
        <f aca="false">ROW(A60)</f>
        <v>60</v>
      </c>
      <c r="B66" s="9" t="s">
        <v>184</v>
      </c>
      <c r="C66" s="9" t="s">
        <v>185</v>
      </c>
      <c r="D66" s="9" t="s">
        <v>186</v>
      </c>
      <c r="E66" s="10" t="n">
        <v>10.01</v>
      </c>
      <c r="F66" s="9" t="s">
        <v>17</v>
      </c>
      <c r="G66" s="9" t="s">
        <v>18</v>
      </c>
      <c r="H66" s="9" t="s">
        <v>55</v>
      </c>
      <c r="I66" s="9" t="s">
        <v>56</v>
      </c>
      <c r="J66" s="9" t="s">
        <v>0</v>
      </c>
    </row>
    <row r="67" customFormat="false" ht="15" hidden="false" customHeight="false" outlineLevel="0" collapsed="false">
      <c r="A67" s="8" t="n">
        <f aca="false">ROW(A61)</f>
        <v>61</v>
      </c>
      <c r="B67" s="9" t="s">
        <v>187</v>
      </c>
      <c r="C67" s="9" t="s">
        <v>188</v>
      </c>
      <c r="D67" s="9" t="s">
        <v>189</v>
      </c>
      <c r="E67" s="10" t="n">
        <v>199.09</v>
      </c>
      <c r="F67" s="9" t="s">
        <v>17</v>
      </c>
      <c r="G67" s="9" t="s">
        <v>18</v>
      </c>
      <c r="H67" s="9" t="s">
        <v>82</v>
      </c>
      <c r="I67" s="9" t="s">
        <v>83</v>
      </c>
      <c r="J67" s="9" t="s">
        <v>0</v>
      </c>
    </row>
    <row r="68" customFormat="false" ht="15" hidden="false" customHeight="false" outlineLevel="0" collapsed="false">
      <c r="A68" s="8" t="n">
        <f aca="false">ROW(A62)</f>
        <v>62</v>
      </c>
      <c r="B68" s="9" t="s">
        <v>190</v>
      </c>
      <c r="C68" s="9" t="s">
        <v>191</v>
      </c>
      <c r="D68" s="9" t="s">
        <v>192</v>
      </c>
      <c r="E68" s="10" t="n">
        <v>4679.2</v>
      </c>
      <c r="F68" s="9" t="s">
        <v>17</v>
      </c>
      <c r="G68" s="9" t="s">
        <v>18</v>
      </c>
      <c r="H68" s="9" t="s">
        <v>63</v>
      </c>
      <c r="I68" s="9" t="s">
        <v>64</v>
      </c>
      <c r="J68" s="9" t="s">
        <v>0</v>
      </c>
    </row>
    <row r="69" customFormat="false" ht="15" hidden="false" customHeight="false" outlineLevel="0" collapsed="false">
      <c r="A69" s="8" t="n">
        <f aca="false">ROW(A63)</f>
        <v>63</v>
      </c>
      <c r="B69" s="9" t="s">
        <v>193</v>
      </c>
      <c r="C69" s="9" t="s">
        <v>194</v>
      </c>
      <c r="D69" s="9" t="s">
        <v>195</v>
      </c>
      <c r="E69" s="10" t="n">
        <v>389.67</v>
      </c>
      <c r="F69" s="9" t="s">
        <v>17</v>
      </c>
      <c r="G69" s="9" t="s">
        <v>18</v>
      </c>
      <c r="H69" s="9" t="s">
        <v>63</v>
      </c>
      <c r="I69" s="9" t="s">
        <v>64</v>
      </c>
      <c r="J69" s="9" t="s">
        <v>0</v>
      </c>
    </row>
    <row r="70" customFormat="false" ht="15" hidden="false" customHeight="false" outlineLevel="0" collapsed="false">
      <c r="A70" s="8" t="n">
        <f aca="false">ROW(A64)</f>
        <v>64</v>
      </c>
      <c r="B70" s="9" t="s">
        <v>196</v>
      </c>
      <c r="C70" s="9" t="s">
        <v>197</v>
      </c>
      <c r="D70" s="9" t="s">
        <v>198</v>
      </c>
      <c r="E70" s="10" t="n">
        <v>1950.73</v>
      </c>
      <c r="F70" s="9" t="s">
        <v>17</v>
      </c>
      <c r="G70" s="9" t="s">
        <v>18</v>
      </c>
      <c r="H70" s="9" t="s">
        <v>159</v>
      </c>
      <c r="I70" s="9" t="s">
        <v>160</v>
      </c>
      <c r="J70" s="9" t="s">
        <v>0</v>
      </c>
    </row>
    <row r="71" customFormat="false" ht="15" hidden="false" customHeight="false" outlineLevel="0" collapsed="false">
      <c r="A71" s="8" t="n">
        <f aca="false">ROW(A65)</f>
        <v>65</v>
      </c>
      <c r="B71" s="9" t="s">
        <v>199</v>
      </c>
      <c r="C71" s="9" t="s">
        <v>200</v>
      </c>
      <c r="D71" s="9" t="s">
        <v>201</v>
      </c>
      <c r="E71" s="10" t="n">
        <v>313.37</v>
      </c>
      <c r="F71" s="9" t="s">
        <v>17</v>
      </c>
      <c r="G71" s="9" t="s">
        <v>18</v>
      </c>
      <c r="H71" s="9" t="s">
        <v>55</v>
      </c>
      <c r="I71" s="9" t="s">
        <v>56</v>
      </c>
      <c r="J71" s="9" t="s">
        <v>0</v>
      </c>
    </row>
    <row r="72" customFormat="false" ht="15" hidden="false" customHeight="false" outlineLevel="0" collapsed="false">
      <c r="A72" s="8" t="n">
        <f aca="false">ROW(A66)</f>
        <v>66</v>
      </c>
      <c r="B72" s="9" t="s">
        <v>202</v>
      </c>
      <c r="C72" s="9" t="s">
        <v>203</v>
      </c>
      <c r="D72" s="9" t="s">
        <v>204</v>
      </c>
      <c r="E72" s="10" t="n">
        <v>106.25</v>
      </c>
      <c r="F72" s="9" t="s">
        <v>17</v>
      </c>
      <c r="G72" s="9" t="s">
        <v>18</v>
      </c>
      <c r="H72" s="9" t="s">
        <v>159</v>
      </c>
      <c r="I72" s="9" t="s">
        <v>160</v>
      </c>
      <c r="J72" s="9" t="s">
        <v>0</v>
      </c>
    </row>
    <row r="73" customFormat="false" ht="15" hidden="false" customHeight="false" outlineLevel="0" collapsed="false">
      <c r="A73" s="8" t="n">
        <f aca="false">ROW(A67)</f>
        <v>67</v>
      </c>
      <c r="B73" s="9" t="s">
        <v>205</v>
      </c>
      <c r="C73" s="9" t="s">
        <v>206</v>
      </c>
      <c r="D73" s="9" t="s">
        <v>207</v>
      </c>
      <c r="E73" s="10" t="n">
        <v>1302.77</v>
      </c>
      <c r="F73" s="9" t="s">
        <v>17</v>
      </c>
      <c r="G73" s="9" t="s">
        <v>18</v>
      </c>
      <c r="H73" s="9" t="s">
        <v>55</v>
      </c>
      <c r="I73" s="9" t="s">
        <v>56</v>
      </c>
      <c r="J73" s="9" t="s">
        <v>0</v>
      </c>
    </row>
    <row r="74" customFormat="false" ht="15" hidden="false" customHeight="false" outlineLevel="0" collapsed="false">
      <c r="A74" s="8" t="n">
        <f aca="false">ROW(A68)</f>
        <v>68</v>
      </c>
      <c r="B74" s="9" t="s">
        <v>205</v>
      </c>
      <c r="C74" s="9" t="s">
        <v>206</v>
      </c>
      <c r="D74" s="9" t="s">
        <v>207</v>
      </c>
      <c r="E74" s="10" t="n">
        <v>1.02</v>
      </c>
      <c r="F74" s="9" t="s">
        <v>17</v>
      </c>
      <c r="G74" s="9" t="s">
        <v>18</v>
      </c>
      <c r="H74" s="9" t="s">
        <v>45</v>
      </c>
      <c r="I74" s="9" t="s">
        <v>46</v>
      </c>
      <c r="J74" s="9" t="s">
        <v>0</v>
      </c>
    </row>
    <row r="75" customFormat="false" ht="15" hidden="false" customHeight="false" outlineLevel="0" collapsed="false">
      <c r="A75" s="8" t="n">
        <f aca="false">ROW(A69)</f>
        <v>69</v>
      </c>
      <c r="B75" s="9" t="s">
        <v>208</v>
      </c>
      <c r="C75" s="9" t="s">
        <v>209</v>
      </c>
      <c r="D75" s="9" t="s">
        <v>210</v>
      </c>
      <c r="E75" s="10" t="n">
        <v>183.75</v>
      </c>
      <c r="F75" s="9" t="s">
        <v>17</v>
      </c>
      <c r="G75" s="9" t="s">
        <v>18</v>
      </c>
      <c r="H75" s="9" t="s">
        <v>159</v>
      </c>
      <c r="I75" s="9" t="s">
        <v>160</v>
      </c>
      <c r="J75" s="9" t="s">
        <v>0</v>
      </c>
    </row>
    <row r="76" customFormat="false" ht="15" hidden="false" customHeight="false" outlineLevel="0" collapsed="false">
      <c r="A76" s="8" t="n">
        <f aca="false">ROW(A70)</f>
        <v>70</v>
      </c>
      <c r="B76" s="9" t="s">
        <v>211</v>
      </c>
      <c r="C76" s="9" t="s">
        <v>212</v>
      </c>
      <c r="D76" s="9" t="s">
        <v>213</v>
      </c>
      <c r="E76" s="10" t="n">
        <v>46.58</v>
      </c>
      <c r="F76" s="9" t="s">
        <v>17</v>
      </c>
      <c r="G76" s="9" t="s">
        <v>18</v>
      </c>
      <c r="H76" s="9" t="s">
        <v>55</v>
      </c>
      <c r="I76" s="9" t="s">
        <v>56</v>
      </c>
      <c r="J76" s="9" t="s">
        <v>0</v>
      </c>
    </row>
    <row r="77" customFormat="false" ht="15" hidden="false" customHeight="false" outlineLevel="0" collapsed="false">
      <c r="A77" s="8" t="n">
        <f aca="false">ROW(A71)</f>
        <v>71</v>
      </c>
      <c r="B77" s="9" t="s">
        <v>214</v>
      </c>
      <c r="C77" s="9" t="s">
        <v>215</v>
      </c>
      <c r="D77" s="9" t="s">
        <v>216</v>
      </c>
      <c r="E77" s="10" t="n">
        <v>200</v>
      </c>
      <c r="F77" s="9" t="s">
        <v>17</v>
      </c>
      <c r="G77" s="9" t="s">
        <v>18</v>
      </c>
      <c r="H77" s="9" t="s">
        <v>70</v>
      </c>
      <c r="I77" s="9" t="s">
        <v>71</v>
      </c>
      <c r="J77" s="9" t="s">
        <v>0</v>
      </c>
    </row>
    <row r="78" customFormat="false" ht="15" hidden="false" customHeight="false" outlineLevel="0" collapsed="false">
      <c r="A78" s="8" t="n">
        <f aca="false">ROW(A72)</f>
        <v>72</v>
      </c>
      <c r="B78" s="9" t="s">
        <v>217</v>
      </c>
      <c r="C78" s="9" t="s">
        <v>218</v>
      </c>
      <c r="D78" s="9" t="s">
        <v>219</v>
      </c>
      <c r="E78" s="10" t="n">
        <v>8.3</v>
      </c>
      <c r="F78" s="9" t="s">
        <v>17</v>
      </c>
      <c r="G78" s="9" t="s">
        <v>18</v>
      </c>
      <c r="H78" s="9" t="s">
        <v>19</v>
      </c>
      <c r="I78" s="9" t="s">
        <v>20</v>
      </c>
      <c r="J78" s="9" t="s">
        <v>0</v>
      </c>
    </row>
    <row r="79" customFormat="false" ht="15" hidden="false" customHeight="false" outlineLevel="0" collapsed="false">
      <c r="A79" s="8" t="n">
        <f aca="false">ROW(A73)</f>
        <v>73</v>
      </c>
      <c r="B79" s="9" t="s">
        <v>220</v>
      </c>
      <c r="C79" s="9" t="s">
        <v>221</v>
      </c>
      <c r="D79" s="9" t="s">
        <v>222</v>
      </c>
      <c r="E79" s="10" t="n">
        <v>18.95</v>
      </c>
      <c r="F79" s="9" t="s">
        <v>17</v>
      </c>
      <c r="G79" s="9" t="s">
        <v>18</v>
      </c>
      <c r="H79" s="9" t="s">
        <v>63</v>
      </c>
      <c r="I79" s="9" t="s">
        <v>64</v>
      </c>
      <c r="J79" s="9" t="s">
        <v>0</v>
      </c>
    </row>
    <row r="80" customFormat="false" ht="15" hidden="false" customHeight="false" outlineLevel="0" collapsed="false">
      <c r="A80" s="8" t="n">
        <f aca="false">ROW(A74)</f>
        <v>74</v>
      </c>
      <c r="B80" s="9" t="s">
        <v>223</v>
      </c>
      <c r="C80" s="9" t="s">
        <v>224</v>
      </c>
      <c r="D80" s="9" t="s">
        <v>225</v>
      </c>
      <c r="E80" s="10" t="n">
        <v>16.5</v>
      </c>
      <c r="F80" s="9" t="s">
        <v>17</v>
      </c>
      <c r="G80" s="9" t="s">
        <v>18</v>
      </c>
      <c r="H80" s="9" t="s">
        <v>226</v>
      </c>
      <c r="I80" s="9" t="s">
        <v>227</v>
      </c>
      <c r="J80" s="9" t="s">
        <v>0</v>
      </c>
    </row>
    <row r="81" customFormat="false" ht="15" hidden="false" customHeight="false" outlineLevel="0" collapsed="false">
      <c r="A81" s="8" t="n">
        <f aca="false">ROW(A75)</f>
        <v>75</v>
      </c>
      <c r="B81" s="9" t="s">
        <v>228</v>
      </c>
      <c r="C81" s="9" t="s">
        <v>229</v>
      </c>
      <c r="D81" s="9" t="s">
        <v>230</v>
      </c>
      <c r="E81" s="10" t="n">
        <v>8353.13</v>
      </c>
      <c r="F81" s="9" t="s">
        <v>17</v>
      </c>
      <c r="G81" s="9" t="s">
        <v>18</v>
      </c>
      <c r="H81" s="9" t="s">
        <v>70</v>
      </c>
      <c r="I81" s="9" t="s">
        <v>71</v>
      </c>
      <c r="J81" s="9" t="s">
        <v>0</v>
      </c>
    </row>
    <row r="82" customFormat="false" ht="15" hidden="false" customHeight="false" outlineLevel="0" collapsed="false">
      <c r="A82" s="8" t="n">
        <f aca="false">ROW(A76)</f>
        <v>76</v>
      </c>
      <c r="B82" s="9" t="s">
        <v>231</v>
      </c>
      <c r="C82" s="9" t="s">
        <v>232</v>
      </c>
      <c r="D82" s="9" t="s">
        <v>233</v>
      </c>
      <c r="E82" s="10" t="n">
        <v>171.25</v>
      </c>
      <c r="F82" s="9" t="s">
        <v>17</v>
      </c>
      <c r="G82" s="9" t="s">
        <v>18</v>
      </c>
      <c r="H82" s="9" t="s">
        <v>19</v>
      </c>
      <c r="I82" s="9" t="s">
        <v>20</v>
      </c>
      <c r="J82" s="9" t="s">
        <v>0</v>
      </c>
    </row>
    <row r="83" customFormat="false" ht="15" hidden="false" customHeight="false" outlineLevel="0" collapsed="false">
      <c r="A83" s="8" t="n">
        <f aca="false">ROW(A77)</f>
        <v>77</v>
      </c>
      <c r="B83" s="9" t="s">
        <v>234</v>
      </c>
      <c r="C83" s="9" t="s">
        <v>235</v>
      </c>
      <c r="D83" s="9" t="s">
        <v>236</v>
      </c>
      <c r="E83" s="10" t="n">
        <v>25.2</v>
      </c>
      <c r="F83" s="9" t="s">
        <v>17</v>
      </c>
      <c r="G83" s="9" t="s">
        <v>18</v>
      </c>
      <c r="H83" s="9" t="s">
        <v>68</v>
      </c>
      <c r="I83" s="9" t="s">
        <v>69</v>
      </c>
      <c r="J83" s="9" t="s">
        <v>0</v>
      </c>
    </row>
    <row r="84" customFormat="false" ht="15" hidden="false" customHeight="false" outlineLevel="0" collapsed="false">
      <c r="A84" s="8" t="n">
        <f aca="false">ROW(A78)</f>
        <v>78</v>
      </c>
      <c r="B84" s="9" t="s">
        <v>237</v>
      </c>
      <c r="C84" s="9" t="s">
        <v>238</v>
      </c>
      <c r="D84" s="9" t="s">
        <v>239</v>
      </c>
      <c r="E84" s="10" t="n">
        <v>593.33</v>
      </c>
      <c r="F84" s="9" t="s">
        <v>17</v>
      </c>
      <c r="G84" s="9" t="s">
        <v>18</v>
      </c>
      <c r="H84" s="9" t="s">
        <v>55</v>
      </c>
      <c r="I84" s="9" t="s">
        <v>56</v>
      </c>
      <c r="J84" s="9" t="s">
        <v>0</v>
      </c>
    </row>
    <row r="85" customFormat="false" ht="15" hidden="false" customHeight="false" outlineLevel="0" collapsed="false">
      <c r="A85" s="8" t="n">
        <f aca="false">ROW(A79)</f>
        <v>79</v>
      </c>
      <c r="B85" s="9" t="s">
        <v>240</v>
      </c>
      <c r="C85" s="9" t="s">
        <v>241</v>
      </c>
      <c r="D85" s="9" t="s">
        <v>242</v>
      </c>
      <c r="E85" s="10" t="n">
        <v>2294.96</v>
      </c>
      <c r="F85" s="9" t="s">
        <v>17</v>
      </c>
      <c r="G85" s="9" t="s">
        <v>18</v>
      </c>
      <c r="H85" s="9" t="s">
        <v>87</v>
      </c>
      <c r="I85" s="9" t="s">
        <v>88</v>
      </c>
      <c r="J85" s="9" t="s">
        <v>0</v>
      </c>
    </row>
    <row r="86" customFormat="false" ht="15" hidden="false" customHeight="false" outlineLevel="0" collapsed="false">
      <c r="A86" s="8" t="n">
        <f aca="false">ROW(A80)</f>
        <v>80</v>
      </c>
      <c r="B86" s="9" t="s">
        <v>243</v>
      </c>
      <c r="C86" s="9" t="s">
        <v>244</v>
      </c>
      <c r="D86" s="9" t="s">
        <v>245</v>
      </c>
      <c r="E86" s="10" t="n">
        <v>60.03</v>
      </c>
      <c r="F86" s="9" t="s">
        <v>17</v>
      </c>
      <c r="G86" s="9" t="s">
        <v>18</v>
      </c>
      <c r="H86" s="9" t="s">
        <v>43</v>
      </c>
      <c r="I86" s="9" t="s">
        <v>44</v>
      </c>
      <c r="J86" s="9" t="s">
        <v>0</v>
      </c>
    </row>
    <row r="87" customFormat="false" ht="15" hidden="false" customHeight="false" outlineLevel="0" collapsed="false">
      <c r="A87" s="8" t="n">
        <f aca="false">ROW(A81)</f>
        <v>81</v>
      </c>
      <c r="B87" s="9" t="s">
        <v>243</v>
      </c>
      <c r="C87" s="9" t="s">
        <v>244</v>
      </c>
      <c r="D87" s="9" t="s">
        <v>245</v>
      </c>
      <c r="E87" s="10" t="n">
        <v>2.16</v>
      </c>
      <c r="F87" s="9" t="s">
        <v>17</v>
      </c>
      <c r="G87" s="9" t="s">
        <v>18</v>
      </c>
      <c r="H87" s="9" t="s">
        <v>55</v>
      </c>
      <c r="I87" s="9" t="s">
        <v>56</v>
      </c>
      <c r="J87" s="9" t="s">
        <v>0</v>
      </c>
    </row>
    <row r="88" customFormat="false" ht="15" hidden="false" customHeight="false" outlineLevel="0" collapsed="false">
      <c r="A88" s="8" t="n">
        <f aca="false">ROW(A82)</f>
        <v>82</v>
      </c>
      <c r="B88" s="9" t="s">
        <v>243</v>
      </c>
      <c r="C88" s="9" t="s">
        <v>244</v>
      </c>
      <c r="D88" s="9" t="s">
        <v>245</v>
      </c>
      <c r="E88" s="10" t="n">
        <v>10.62</v>
      </c>
      <c r="F88" s="9" t="s">
        <v>17</v>
      </c>
      <c r="G88" s="9" t="s">
        <v>18</v>
      </c>
      <c r="H88" s="9" t="s">
        <v>19</v>
      </c>
      <c r="I88" s="9" t="s">
        <v>20</v>
      </c>
      <c r="J88" s="9" t="s">
        <v>0</v>
      </c>
    </row>
    <row r="89" customFormat="false" ht="15" hidden="false" customHeight="false" outlineLevel="0" collapsed="false">
      <c r="A89" s="8" t="n">
        <f aca="false">ROW(A83)</f>
        <v>83</v>
      </c>
      <c r="B89" s="9" t="s">
        <v>246</v>
      </c>
      <c r="C89" s="9" t="s">
        <v>247</v>
      </c>
      <c r="D89" s="9" t="s">
        <v>248</v>
      </c>
      <c r="E89" s="10" t="n">
        <v>260</v>
      </c>
      <c r="F89" s="9" t="s">
        <v>17</v>
      </c>
      <c r="G89" s="9" t="s">
        <v>18</v>
      </c>
      <c r="H89" s="9" t="s">
        <v>30</v>
      </c>
      <c r="I89" s="9" t="s">
        <v>31</v>
      </c>
      <c r="J89" s="9" t="s">
        <v>0</v>
      </c>
    </row>
    <row r="90" customFormat="false" ht="15" hidden="false" customHeight="false" outlineLevel="0" collapsed="false">
      <c r="A90" s="8" t="n">
        <f aca="false">ROW(A84)</f>
        <v>84</v>
      </c>
      <c r="B90" s="9" t="s">
        <v>249</v>
      </c>
      <c r="C90" s="9"/>
      <c r="D90" s="9"/>
      <c r="E90" s="10" t="n">
        <v>3801.78</v>
      </c>
      <c r="F90" s="9" t="s">
        <v>17</v>
      </c>
      <c r="G90" s="9" t="s">
        <v>18</v>
      </c>
      <c r="H90" s="9" t="s">
        <v>21</v>
      </c>
      <c r="I90" s="9" t="s">
        <v>22</v>
      </c>
      <c r="J90" s="9" t="s">
        <v>0</v>
      </c>
    </row>
    <row r="91" customFormat="false" ht="15" hidden="false" customHeight="false" outlineLevel="0" collapsed="false">
      <c r="A91" s="8" t="n">
        <f aca="false">ROW(A85)</f>
        <v>85</v>
      </c>
      <c r="B91" s="9" t="s">
        <v>250</v>
      </c>
      <c r="C91" s="9" t="s">
        <v>251</v>
      </c>
      <c r="D91" s="9" t="s">
        <v>252</v>
      </c>
      <c r="E91" s="10" t="n">
        <v>250</v>
      </c>
      <c r="F91" s="9" t="s">
        <v>17</v>
      </c>
      <c r="G91" s="9" t="s">
        <v>18</v>
      </c>
      <c r="H91" s="9" t="s">
        <v>19</v>
      </c>
      <c r="I91" s="9" t="s">
        <v>20</v>
      </c>
      <c r="J91" s="9" t="s">
        <v>0</v>
      </c>
    </row>
    <row r="92" customFormat="false" ht="15" hidden="false" customHeight="false" outlineLevel="0" collapsed="false">
      <c r="A92" s="8" t="n">
        <f aca="false">ROW(A86)</f>
        <v>86</v>
      </c>
      <c r="B92" s="9" t="s">
        <v>253</v>
      </c>
      <c r="C92" s="9" t="s">
        <v>254</v>
      </c>
      <c r="D92" s="9" t="s">
        <v>255</v>
      </c>
      <c r="E92" s="10" t="n">
        <v>8.03</v>
      </c>
      <c r="F92" s="9" t="s">
        <v>17</v>
      </c>
      <c r="G92" s="9" t="s">
        <v>18</v>
      </c>
      <c r="H92" s="9" t="s">
        <v>55</v>
      </c>
      <c r="I92" s="9" t="s">
        <v>56</v>
      </c>
      <c r="J92" s="9" t="s">
        <v>0</v>
      </c>
    </row>
    <row r="93" customFormat="false" ht="15" hidden="false" customHeight="false" outlineLevel="0" collapsed="false">
      <c r="A93" s="8" t="n">
        <f aca="false">ROW(A87)</f>
        <v>87</v>
      </c>
      <c r="B93" s="9" t="s">
        <v>256</v>
      </c>
      <c r="C93" s="9" t="s">
        <v>257</v>
      </c>
      <c r="D93" s="9" t="s">
        <v>258</v>
      </c>
      <c r="E93" s="10" t="n">
        <v>1867.68</v>
      </c>
      <c r="F93" s="9" t="s">
        <v>17</v>
      </c>
      <c r="G93" s="9" t="s">
        <v>18</v>
      </c>
      <c r="H93" s="9" t="s">
        <v>55</v>
      </c>
      <c r="I93" s="9" t="s">
        <v>56</v>
      </c>
      <c r="J93" s="9" t="s">
        <v>0</v>
      </c>
    </row>
    <row r="94" customFormat="false" ht="15" hidden="false" customHeight="false" outlineLevel="0" collapsed="false">
      <c r="A94" s="8" t="n">
        <f aca="false">ROW(A88)</f>
        <v>88</v>
      </c>
      <c r="B94" s="9" t="s">
        <v>259</v>
      </c>
      <c r="C94" s="9" t="s">
        <v>260</v>
      </c>
      <c r="D94" s="9" t="s">
        <v>261</v>
      </c>
      <c r="E94" s="10" t="n">
        <v>63.63</v>
      </c>
      <c r="F94" s="9" t="s">
        <v>17</v>
      </c>
      <c r="G94" s="9" t="s">
        <v>18</v>
      </c>
      <c r="H94" s="9" t="s">
        <v>262</v>
      </c>
      <c r="I94" s="9" t="s">
        <v>263</v>
      </c>
      <c r="J94" s="9" t="s">
        <v>0</v>
      </c>
    </row>
    <row r="95" customFormat="false" ht="15" hidden="false" customHeight="false" outlineLevel="0" collapsed="false">
      <c r="A95" s="8" t="n">
        <f aca="false">ROW(A89)</f>
        <v>89</v>
      </c>
      <c r="B95" s="9" t="s">
        <v>264</v>
      </c>
      <c r="C95" s="9" t="s">
        <v>265</v>
      </c>
      <c r="D95" s="9" t="s">
        <v>266</v>
      </c>
      <c r="E95" s="10" t="n">
        <v>11466.35</v>
      </c>
      <c r="F95" s="9" t="s">
        <v>17</v>
      </c>
      <c r="G95" s="9" t="s">
        <v>18</v>
      </c>
      <c r="H95" s="9" t="s">
        <v>82</v>
      </c>
      <c r="I95" s="9" t="s">
        <v>83</v>
      </c>
      <c r="J95" s="9" t="s">
        <v>0</v>
      </c>
    </row>
    <row r="96" customFormat="false" ht="15" hidden="false" customHeight="false" outlineLevel="0" collapsed="false">
      <c r="A96" s="8" t="n">
        <f aca="false">ROW(A90)</f>
        <v>90</v>
      </c>
      <c r="B96" s="9" t="s">
        <v>267</v>
      </c>
      <c r="C96" s="9" t="s">
        <v>268</v>
      </c>
      <c r="D96" s="9" t="s">
        <v>269</v>
      </c>
      <c r="E96" s="10" t="n">
        <v>1938.13</v>
      </c>
      <c r="F96" s="9" t="s">
        <v>17</v>
      </c>
      <c r="G96" s="9" t="s">
        <v>18</v>
      </c>
      <c r="H96" s="9" t="s">
        <v>82</v>
      </c>
      <c r="I96" s="9" t="s">
        <v>83</v>
      </c>
      <c r="J96" s="9" t="s">
        <v>0</v>
      </c>
    </row>
    <row r="97" customFormat="false" ht="15" hidden="false" customHeight="false" outlineLevel="0" collapsed="false">
      <c r="A97" s="8" t="n">
        <f aca="false">ROW(A91)</f>
        <v>91</v>
      </c>
      <c r="B97" s="9" t="s">
        <v>270</v>
      </c>
      <c r="C97" s="9" t="s">
        <v>271</v>
      </c>
      <c r="D97" s="9" t="s">
        <v>272</v>
      </c>
      <c r="E97" s="10" t="n">
        <v>2773.1</v>
      </c>
      <c r="F97" s="9" t="s">
        <v>17</v>
      </c>
      <c r="G97" s="9" t="s">
        <v>18</v>
      </c>
      <c r="H97" s="9" t="s">
        <v>43</v>
      </c>
      <c r="I97" s="9" t="s">
        <v>44</v>
      </c>
      <c r="J97" s="9" t="s">
        <v>0</v>
      </c>
    </row>
    <row r="98" customFormat="false" ht="15" hidden="false" customHeight="false" outlineLevel="0" collapsed="false">
      <c r="A98" s="8" t="n">
        <f aca="false">ROW(A92)</f>
        <v>92</v>
      </c>
      <c r="B98" s="9" t="s">
        <v>273</v>
      </c>
      <c r="C98" s="9" t="s">
        <v>274</v>
      </c>
      <c r="D98" s="9" t="s">
        <v>275</v>
      </c>
      <c r="E98" s="10" t="n">
        <v>5888.75</v>
      </c>
      <c r="F98" s="9" t="s">
        <v>17</v>
      </c>
      <c r="G98" s="9" t="s">
        <v>18</v>
      </c>
      <c r="H98" s="9" t="s">
        <v>82</v>
      </c>
      <c r="I98" s="9" t="s">
        <v>83</v>
      </c>
      <c r="J98" s="9" t="s">
        <v>0</v>
      </c>
    </row>
    <row r="99" customFormat="false" ht="15" hidden="false" customHeight="false" outlineLevel="0" collapsed="false">
      <c r="A99" s="8" t="n">
        <f aca="false">ROW(A93)</f>
        <v>93</v>
      </c>
      <c r="B99" s="9" t="s">
        <v>276</v>
      </c>
      <c r="C99" s="9" t="s">
        <v>277</v>
      </c>
      <c r="D99" s="9" t="s">
        <v>278</v>
      </c>
      <c r="E99" s="10" t="n">
        <v>83.29</v>
      </c>
      <c r="F99" s="9" t="s">
        <v>17</v>
      </c>
      <c r="G99" s="9" t="s">
        <v>18</v>
      </c>
      <c r="H99" s="9" t="s">
        <v>262</v>
      </c>
      <c r="I99" s="9" t="s">
        <v>263</v>
      </c>
      <c r="J99" s="9" t="s">
        <v>0</v>
      </c>
    </row>
    <row r="100" customFormat="false" ht="15" hidden="false" customHeight="false" outlineLevel="0" collapsed="false">
      <c r="A100" s="8" t="n">
        <f aca="false">ROW(A94)</f>
        <v>94</v>
      </c>
      <c r="B100" s="9" t="s">
        <v>279</v>
      </c>
      <c r="C100" s="9" t="s">
        <v>280</v>
      </c>
      <c r="D100" s="9" t="s">
        <v>281</v>
      </c>
      <c r="E100" s="10" t="n">
        <v>0.13</v>
      </c>
      <c r="F100" s="9" t="s">
        <v>17</v>
      </c>
      <c r="G100" s="9" t="s">
        <v>18</v>
      </c>
      <c r="H100" s="9" t="s">
        <v>19</v>
      </c>
      <c r="I100" s="9" t="s">
        <v>20</v>
      </c>
      <c r="J100" s="9" t="s">
        <v>0</v>
      </c>
    </row>
    <row r="101" customFormat="false" ht="15" hidden="false" customHeight="false" outlineLevel="0" collapsed="false">
      <c r="A101" s="8" t="n">
        <f aca="false">ROW(A95)</f>
        <v>95</v>
      </c>
      <c r="B101" s="9" t="s">
        <v>282</v>
      </c>
      <c r="C101" s="9" t="s">
        <v>283</v>
      </c>
      <c r="D101" s="9" t="s">
        <v>284</v>
      </c>
      <c r="E101" s="10" t="n">
        <v>265.61</v>
      </c>
      <c r="F101" s="9" t="s">
        <v>17</v>
      </c>
      <c r="G101" s="9" t="s">
        <v>18</v>
      </c>
      <c r="H101" s="9" t="s">
        <v>159</v>
      </c>
      <c r="I101" s="9" t="s">
        <v>160</v>
      </c>
      <c r="J101" s="9" t="s">
        <v>0</v>
      </c>
    </row>
    <row r="102" customFormat="false" ht="15" hidden="false" customHeight="false" outlineLevel="0" collapsed="false">
      <c r="A102" s="8" t="n">
        <f aca="false">ROW(A96)</f>
        <v>96</v>
      </c>
      <c r="B102" s="9" t="s">
        <v>285</v>
      </c>
      <c r="C102" s="9" t="s">
        <v>286</v>
      </c>
      <c r="D102" s="9" t="s">
        <v>287</v>
      </c>
      <c r="E102" s="10" t="n">
        <v>1375</v>
      </c>
      <c r="F102" s="9" t="s">
        <v>17</v>
      </c>
      <c r="G102" s="9" t="s">
        <v>18</v>
      </c>
      <c r="H102" s="9" t="s">
        <v>102</v>
      </c>
      <c r="I102" s="9" t="s">
        <v>103</v>
      </c>
      <c r="J102" s="9" t="s">
        <v>0</v>
      </c>
    </row>
    <row r="103" customFormat="false" ht="15" hidden="false" customHeight="false" outlineLevel="0" collapsed="false">
      <c r="A103" s="8" t="n">
        <f aca="false">ROW(A97)</f>
        <v>97</v>
      </c>
      <c r="B103" s="9" t="s">
        <v>288</v>
      </c>
      <c r="C103" s="9" t="s">
        <v>289</v>
      </c>
      <c r="D103" s="9" t="s">
        <v>290</v>
      </c>
      <c r="E103" s="10" t="n">
        <v>275.42</v>
      </c>
      <c r="F103" s="9" t="s">
        <v>17</v>
      </c>
      <c r="G103" s="9" t="s">
        <v>18</v>
      </c>
      <c r="H103" s="9" t="s">
        <v>82</v>
      </c>
      <c r="I103" s="9" t="s">
        <v>83</v>
      </c>
      <c r="J103" s="9" t="s">
        <v>0</v>
      </c>
    </row>
    <row r="104" customFormat="false" ht="15" hidden="false" customHeight="false" outlineLevel="0" collapsed="false">
      <c r="A104" s="8" t="n">
        <f aca="false">ROW(A98)</f>
        <v>98</v>
      </c>
      <c r="B104" s="9" t="s">
        <v>291</v>
      </c>
      <c r="C104" s="9" t="s">
        <v>292</v>
      </c>
      <c r="D104" s="9" t="s">
        <v>293</v>
      </c>
      <c r="E104" s="10" t="n">
        <v>100.18</v>
      </c>
      <c r="F104" s="9" t="s">
        <v>17</v>
      </c>
      <c r="G104" s="9" t="s">
        <v>18</v>
      </c>
      <c r="H104" s="9" t="s">
        <v>55</v>
      </c>
      <c r="I104" s="9" t="s">
        <v>56</v>
      </c>
      <c r="J104" s="9" t="s">
        <v>0</v>
      </c>
    </row>
    <row r="105" customFormat="false" ht="15" hidden="false" customHeight="false" outlineLevel="0" collapsed="false">
      <c r="A105" s="8" t="n">
        <f aca="false">ROW(A99)</f>
        <v>99</v>
      </c>
      <c r="B105" s="9" t="s">
        <v>294</v>
      </c>
      <c r="C105" s="9" t="s">
        <v>295</v>
      </c>
      <c r="D105" s="9" t="s">
        <v>296</v>
      </c>
      <c r="E105" s="10" t="n">
        <v>371.7</v>
      </c>
      <c r="F105" s="9" t="s">
        <v>17</v>
      </c>
      <c r="G105" s="9" t="s">
        <v>18</v>
      </c>
      <c r="H105" s="9" t="s">
        <v>82</v>
      </c>
      <c r="I105" s="9" t="s">
        <v>83</v>
      </c>
      <c r="J105" s="9" t="s">
        <v>0</v>
      </c>
    </row>
    <row r="106" customFormat="false" ht="15" hidden="false" customHeight="false" outlineLevel="0" collapsed="false">
      <c r="A106" s="8" t="n">
        <f aca="false">ROW(A100)</f>
        <v>100</v>
      </c>
      <c r="B106" s="9" t="s">
        <v>297</v>
      </c>
      <c r="C106" s="9" t="s">
        <v>298</v>
      </c>
      <c r="D106" s="9" t="s">
        <v>299</v>
      </c>
      <c r="E106" s="10" t="n">
        <v>332.5</v>
      </c>
      <c r="F106" s="9" t="s">
        <v>17</v>
      </c>
      <c r="G106" s="9" t="s">
        <v>18</v>
      </c>
      <c r="H106" s="9" t="s">
        <v>102</v>
      </c>
      <c r="I106" s="9" t="s">
        <v>103</v>
      </c>
      <c r="J106" s="9" t="s">
        <v>0</v>
      </c>
    </row>
    <row r="107" customFormat="false" ht="15" hidden="false" customHeight="false" outlineLevel="0" collapsed="false">
      <c r="A107" s="8" t="n">
        <f aca="false">ROW(A101)</f>
        <v>101</v>
      </c>
      <c r="B107" s="9"/>
      <c r="C107" s="9"/>
      <c r="D107" s="9"/>
      <c r="E107" s="10" t="n">
        <v>3222.88</v>
      </c>
      <c r="F107" s="9" t="s">
        <v>17</v>
      </c>
      <c r="G107" s="9" t="s">
        <v>18</v>
      </c>
      <c r="H107" s="9" t="s">
        <v>300</v>
      </c>
      <c r="I107" s="9" t="s">
        <v>301</v>
      </c>
      <c r="J107" s="9" t="s">
        <v>0</v>
      </c>
    </row>
    <row r="108" customFormat="false" ht="15" hidden="false" customHeight="false" outlineLevel="0" collapsed="false">
      <c r="A108" s="8" t="n">
        <f aca="false">ROW(A102)</f>
        <v>102</v>
      </c>
      <c r="B108" s="9"/>
      <c r="C108" s="9"/>
      <c r="D108" s="9"/>
      <c r="E108" s="10" t="n">
        <v>12797.27</v>
      </c>
      <c r="F108" s="9" t="s">
        <v>17</v>
      </c>
      <c r="G108" s="9" t="s">
        <v>18</v>
      </c>
      <c r="H108" s="9" t="s">
        <v>302</v>
      </c>
      <c r="I108" s="9" t="s">
        <v>303</v>
      </c>
      <c r="J108" s="9" t="s">
        <v>0</v>
      </c>
    </row>
    <row r="109" customFormat="false" ht="15" hidden="false" customHeight="false" outlineLevel="0" collapsed="false">
      <c r="A109" s="8" t="n">
        <f aca="false">ROW(A103)</f>
        <v>103</v>
      </c>
      <c r="B109" s="9" t="s">
        <v>304</v>
      </c>
      <c r="C109" s="9" t="s">
        <v>95</v>
      </c>
      <c r="D109" s="9" t="s">
        <v>305</v>
      </c>
      <c r="E109" s="10" t="n">
        <v>547.29</v>
      </c>
      <c r="F109" s="9" t="s">
        <v>17</v>
      </c>
      <c r="G109" s="9" t="s">
        <v>18</v>
      </c>
      <c r="H109" s="9" t="s">
        <v>97</v>
      </c>
      <c r="I109" s="9" t="s">
        <v>98</v>
      </c>
      <c r="J109" s="9" t="s">
        <v>0</v>
      </c>
    </row>
    <row r="110" customFormat="false" ht="3" hidden="false" customHeight="true" outlineLevel="0" collapsed="false">
      <c r="G110" s="11"/>
    </row>
    <row r="111" customFormat="false" ht="15" hidden="false" customHeight="false" outlineLevel="0" collapsed="false">
      <c r="A111" s="12" t="s">
        <v>306</v>
      </c>
      <c r="B111" s="12"/>
      <c r="C111" s="12"/>
      <c r="D111" s="12"/>
      <c r="E111" s="13" t="n">
        <f aca="false">SUBTOTAL(9,E7:E110)</f>
        <v>934438.45</v>
      </c>
      <c r="F111" s="12"/>
      <c r="G111" s="12"/>
      <c r="H111" s="12"/>
      <c r="I111" s="12"/>
      <c r="J111" s="12"/>
    </row>
    <row r="113" customFormat="false" ht="48" hidden="false" customHeight="true" outlineLevel="0" collapsed="false">
      <c r="A113" s="14" t="s">
        <v>307</v>
      </c>
      <c r="B113" s="14"/>
      <c r="C113" s="14"/>
      <c r="D113" s="14"/>
      <c r="E113" s="14"/>
      <c r="F113" s="15"/>
    </row>
    <row r="114" customFormat="false" ht="15" hidden="false" customHeight="false" outlineLevel="0" collapsed="false">
      <c r="E114" s="16"/>
    </row>
  </sheetData>
  <mergeCells count="4">
    <mergeCell ref="A1:G1"/>
    <mergeCell ref="A3:J3"/>
    <mergeCell ref="A5:J5"/>
    <mergeCell ref="A113:E113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2026-08-20T06:37:11Z</dcterms:created>
  <dc:creator>Marko Embreuš</dc:creator>
  <dc:description/>
  <dc:language>hr-HR</dc:language>
  <cp:lastModifiedBy>Marko Embreuš</cp:lastModifiedBy>
  <cp:lastPrinted>2023-11-22T21:56:08Z</cp:lastPrinted>
  <dcterms:modified xsi:type="dcterms:W3CDTF">2026-08-20T06:37:11Z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